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yoshi\Dropbox\KOMINE\"/>
    </mc:Choice>
  </mc:AlternateContent>
  <xr:revisionPtr revIDLastSave="0" documentId="13_ncr:1_{3071C155-DB63-4CB2-ACA7-CB519543828B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珠算　段位　合格報告" sheetId="18" r:id="rId1"/>
    <sheet name="暗算　段位　合格報告" sheetId="20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20" l="1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14" i="20"/>
  <c r="AA17" i="20"/>
  <c r="AA18" i="20" s="1"/>
  <c r="AA19" i="20" s="1"/>
  <c r="AA20" i="20" s="1"/>
  <c r="AA21" i="20" s="1"/>
  <c r="AA22" i="20" s="1"/>
  <c r="AA23" i="20" s="1"/>
  <c r="AA24" i="20" s="1"/>
  <c r="AA25" i="20" s="1"/>
  <c r="AA26" i="20" s="1"/>
  <c r="AA27" i="20" s="1"/>
  <c r="AA28" i="20" s="1"/>
  <c r="AA29" i="20" s="1"/>
  <c r="AA30" i="20" s="1"/>
  <c r="AA31" i="20" s="1"/>
  <c r="AA32" i="20" s="1"/>
  <c r="AA33" i="20" s="1"/>
  <c r="AA34" i="20" s="1"/>
  <c r="AA35" i="20" s="1"/>
  <c r="AA36" i="20" s="1"/>
  <c r="AA37" i="20" s="1"/>
  <c r="AA38" i="20" s="1"/>
  <c r="AA39" i="20" s="1"/>
  <c r="AA40" i="20" s="1"/>
  <c r="AA41" i="20" s="1"/>
  <c r="AA42" i="20" s="1"/>
  <c r="AA43" i="20" s="1"/>
  <c r="AA44" i="20" s="1"/>
  <c r="AA45" i="20" s="1"/>
  <c r="AA46" i="20" s="1"/>
  <c r="AA47" i="20" s="1"/>
  <c r="AA48" i="20" s="1"/>
  <c r="AA49" i="20" s="1"/>
  <c r="AA50" i="20" s="1"/>
  <c r="AA51" i="20" s="1"/>
  <c r="AA52" i="20" s="1"/>
  <c r="AA53" i="20" s="1"/>
  <c r="AA54" i="20" s="1"/>
  <c r="AA55" i="20" s="1"/>
  <c r="AA56" i="20" s="1"/>
  <c r="AA57" i="20" s="1"/>
  <c r="AA58" i="20" s="1"/>
  <c r="AA59" i="20" s="1"/>
  <c r="AA60" i="20" s="1"/>
  <c r="AA61" i="20" s="1"/>
  <c r="AA62" i="20" s="1"/>
  <c r="AA63" i="20" s="1"/>
  <c r="AA64" i="20" s="1"/>
  <c r="AA65" i="20" s="1"/>
  <c r="AA66" i="20" s="1"/>
  <c r="AA67" i="20" s="1"/>
  <c r="AA68" i="20" s="1"/>
  <c r="AA69" i="20" s="1"/>
  <c r="AA70" i="20" s="1"/>
  <c r="AA71" i="20" s="1"/>
  <c r="AA72" i="20" s="1"/>
  <c r="AA73" i="20" s="1"/>
  <c r="AA74" i="20" s="1"/>
  <c r="B19" i="18" l="1"/>
  <c r="B21" i="18"/>
  <c r="B14" i="18"/>
  <c r="B15" i="18"/>
  <c r="B16" i="18"/>
  <c r="B17" i="18"/>
  <c r="B18" i="18"/>
  <c r="B20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</calcChain>
</file>

<file path=xl/sharedStrings.xml><?xml version="1.0" encoding="utf-8"?>
<sst xmlns="http://schemas.openxmlformats.org/spreadsheetml/2006/main" count="689" uniqueCount="136">
  <si>
    <t>月</t>
    <rPh sb="0" eb="1">
      <t>ツキ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</si>
  <si>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</si>
  <si>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</si>
  <si>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名　字</t>
    <rPh sb="0" eb="1">
      <t>ナ</t>
    </rPh>
    <rPh sb="2" eb="3">
      <t>ジ</t>
    </rPh>
    <phoneticPr fontId="1"/>
  </si>
  <si>
    <t>名　前</t>
    <rPh sb="0" eb="1">
      <t>ナ</t>
    </rPh>
    <rPh sb="2" eb="3">
      <t>マエ</t>
    </rPh>
    <phoneticPr fontId="1"/>
  </si>
  <si>
    <t>日</t>
    <rPh sb="0" eb="1">
      <t>ニチ</t>
    </rPh>
    <phoneticPr fontId="1"/>
  </si>
  <si>
    <t>No</t>
    <phoneticPr fontId="1"/>
  </si>
  <si>
    <t>団体名</t>
    <rPh sb="0" eb="3">
      <t>ダンタイメイ</t>
    </rPh>
    <phoneticPr fontId="1"/>
  </si>
  <si>
    <t>例</t>
    <rPh sb="0" eb="1">
      <t>レイ</t>
    </rPh>
    <phoneticPr fontId="1"/>
  </si>
  <si>
    <t>内にご入力ください。</t>
    <rPh sb="0" eb="1">
      <t>ナイ</t>
    </rPh>
    <rPh sb="3" eb="5">
      <t>ニュウリョク</t>
    </rPh>
    <phoneticPr fontId="1"/>
  </si>
  <si>
    <t>準5段</t>
    <rPh sb="0" eb="1">
      <t>ジュン</t>
    </rPh>
    <rPh sb="2" eb="3">
      <t>ダン</t>
    </rPh>
    <phoneticPr fontId="1"/>
  </si>
  <si>
    <t>珠算合格段</t>
    <rPh sb="0" eb="2">
      <t>シュザン</t>
    </rPh>
    <rPh sb="2" eb="4">
      <t>ゴウカク</t>
    </rPh>
    <phoneticPr fontId="1"/>
  </si>
  <si>
    <t>全種目</t>
    <rPh sb="0" eb="1">
      <t>ゼン</t>
    </rPh>
    <rPh sb="1" eb="3">
      <t>シュモク</t>
    </rPh>
    <phoneticPr fontId="11"/>
  </si>
  <si>
    <t>１題　5点</t>
    <rPh sb="1" eb="2">
      <t>ダイ</t>
    </rPh>
    <rPh sb="4" eb="5">
      <t>テン</t>
    </rPh>
    <phoneticPr fontId="11"/>
  </si>
  <si>
    <t>初段</t>
    <rPh sb="0" eb="1">
      <t>ショ</t>
    </rPh>
    <rPh sb="1" eb="2">
      <t>ダン</t>
    </rPh>
    <phoneticPr fontId="11"/>
  </si>
  <si>
    <t>準初段</t>
    <rPh sb="0" eb="1">
      <t>ジュン</t>
    </rPh>
    <rPh sb="1" eb="3">
      <t>ショダン</t>
    </rPh>
    <phoneticPr fontId="11"/>
  </si>
  <si>
    <t>※No1より順に入力ください。</t>
    <rPh sb="6" eb="7">
      <t>ジュン</t>
    </rPh>
    <rPh sb="8" eb="10">
      <t>ニュウリョク</t>
    </rPh>
    <phoneticPr fontId="1"/>
  </si>
  <si>
    <t>暗算段位</t>
    <rPh sb="0" eb="2">
      <t>アンザン</t>
    </rPh>
    <rPh sb="2" eb="4">
      <t>ダンイ</t>
    </rPh>
    <phoneticPr fontId="1"/>
  </si>
  <si>
    <t>珠算段位</t>
    <rPh sb="0" eb="2">
      <t>シュザン</t>
    </rPh>
    <rPh sb="2" eb="4">
      <t>ダンイ</t>
    </rPh>
    <phoneticPr fontId="1"/>
  </si>
  <si>
    <t>２０段</t>
    <rPh sb="2" eb="3">
      <t>ダン</t>
    </rPh>
    <phoneticPr fontId="11"/>
  </si>
  <si>
    <t>１９段</t>
    <rPh sb="2" eb="3">
      <t>ダン</t>
    </rPh>
    <phoneticPr fontId="11"/>
  </si>
  <si>
    <t>１８段</t>
    <rPh sb="2" eb="3">
      <t>ダン</t>
    </rPh>
    <phoneticPr fontId="11"/>
  </si>
  <si>
    <t>１７段</t>
    <rPh sb="2" eb="3">
      <t>ダン</t>
    </rPh>
    <phoneticPr fontId="11"/>
  </si>
  <si>
    <t>１６段</t>
    <rPh sb="2" eb="3">
      <t>ダン</t>
    </rPh>
    <phoneticPr fontId="11"/>
  </si>
  <si>
    <t>１５段</t>
    <rPh sb="2" eb="3">
      <t>ダン</t>
    </rPh>
    <phoneticPr fontId="11"/>
  </si>
  <si>
    <t>１４段</t>
    <rPh sb="2" eb="3">
      <t>ダン</t>
    </rPh>
    <phoneticPr fontId="11"/>
  </si>
  <si>
    <t>１３段</t>
    <rPh sb="2" eb="3">
      <t>ダン</t>
    </rPh>
    <phoneticPr fontId="11"/>
  </si>
  <si>
    <t>１２段</t>
    <rPh sb="2" eb="3">
      <t>ダン</t>
    </rPh>
    <phoneticPr fontId="11"/>
  </si>
  <si>
    <t>１１段</t>
    <rPh sb="2" eb="3">
      <t>ダン</t>
    </rPh>
    <phoneticPr fontId="11"/>
  </si>
  <si>
    <t>１０段</t>
    <rPh sb="2" eb="3">
      <t>ダン</t>
    </rPh>
    <phoneticPr fontId="11"/>
  </si>
  <si>
    <t>２８０点</t>
    <rPh sb="3" eb="4">
      <t>テン</t>
    </rPh>
    <phoneticPr fontId="11"/>
  </si>
  <si>
    <t>準１０段</t>
    <rPh sb="0" eb="1">
      <t>ジュン</t>
    </rPh>
    <rPh sb="3" eb="4">
      <t>ダン</t>
    </rPh>
    <phoneticPr fontId="11"/>
  </si>
  <si>
    <t>２７０点</t>
    <rPh sb="3" eb="4">
      <t>テン</t>
    </rPh>
    <phoneticPr fontId="11"/>
  </si>
  <si>
    <t>９段</t>
    <rPh sb="1" eb="2">
      <t>ダン</t>
    </rPh>
    <phoneticPr fontId="11"/>
  </si>
  <si>
    <t>２６０点</t>
    <rPh sb="3" eb="4">
      <t>テン</t>
    </rPh>
    <phoneticPr fontId="11"/>
  </si>
  <si>
    <t>準９段</t>
    <rPh sb="0" eb="1">
      <t>ジュン</t>
    </rPh>
    <rPh sb="2" eb="3">
      <t>ダン</t>
    </rPh>
    <phoneticPr fontId="11"/>
  </si>
  <si>
    <t>２５０点</t>
    <rPh sb="3" eb="4">
      <t>テン</t>
    </rPh>
    <phoneticPr fontId="11"/>
  </si>
  <si>
    <t>８段</t>
    <rPh sb="1" eb="2">
      <t>ダン</t>
    </rPh>
    <phoneticPr fontId="11"/>
  </si>
  <si>
    <t>２４０点</t>
    <rPh sb="3" eb="4">
      <t>テン</t>
    </rPh>
    <phoneticPr fontId="11"/>
  </si>
  <si>
    <t>準８段</t>
    <rPh sb="0" eb="1">
      <t>ジュン</t>
    </rPh>
    <rPh sb="2" eb="3">
      <t>ダン</t>
    </rPh>
    <phoneticPr fontId="11"/>
  </si>
  <si>
    <t>２３０点</t>
    <rPh sb="3" eb="4">
      <t>テン</t>
    </rPh>
    <phoneticPr fontId="11"/>
  </si>
  <si>
    <t>７段</t>
    <rPh sb="1" eb="2">
      <t>ダン</t>
    </rPh>
    <phoneticPr fontId="11"/>
  </si>
  <si>
    <t>２２０点</t>
    <rPh sb="3" eb="4">
      <t>テン</t>
    </rPh>
    <phoneticPr fontId="11"/>
  </si>
  <si>
    <t>準７段</t>
    <rPh sb="0" eb="1">
      <t>ジュン</t>
    </rPh>
    <rPh sb="2" eb="3">
      <t>ダン</t>
    </rPh>
    <phoneticPr fontId="11"/>
  </si>
  <si>
    <t>２１０点</t>
    <rPh sb="3" eb="4">
      <t>テン</t>
    </rPh>
    <phoneticPr fontId="11"/>
  </si>
  <si>
    <t>６段</t>
    <rPh sb="1" eb="2">
      <t>ダン</t>
    </rPh>
    <phoneticPr fontId="11"/>
  </si>
  <si>
    <t>準６段</t>
    <rPh sb="0" eb="1">
      <t>ジュン</t>
    </rPh>
    <rPh sb="2" eb="3">
      <t>ダン</t>
    </rPh>
    <phoneticPr fontId="11"/>
  </si>
  <si>
    <t>１９０点</t>
    <rPh sb="3" eb="4">
      <t>テン</t>
    </rPh>
    <phoneticPr fontId="11"/>
  </si>
  <si>
    <t>５段</t>
    <rPh sb="1" eb="2">
      <t>ダン</t>
    </rPh>
    <phoneticPr fontId="11"/>
  </si>
  <si>
    <t>１８０点</t>
    <rPh sb="3" eb="4">
      <t>テン</t>
    </rPh>
    <phoneticPr fontId="11"/>
  </si>
  <si>
    <t>準５段</t>
    <rPh sb="0" eb="1">
      <t>ジュン</t>
    </rPh>
    <rPh sb="2" eb="3">
      <t>ダン</t>
    </rPh>
    <phoneticPr fontId="11"/>
  </si>
  <si>
    <t>１７０点</t>
    <rPh sb="3" eb="4">
      <t>テン</t>
    </rPh>
    <phoneticPr fontId="11"/>
  </si>
  <si>
    <t>４段</t>
    <rPh sb="1" eb="2">
      <t>ダン</t>
    </rPh>
    <phoneticPr fontId="11"/>
  </si>
  <si>
    <t>１６０点</t>
    <rPh sb="3" eb="4">
      <t>テン</t>
    </rPh>
    <phoneticPr fontId="11"/>
  </si>
  <si>
    <t>準４段</t>
    <rPh sb="0" eb="1">
      <t>ジュン</t>
    </rPh>
    <rPh sb="2" eb="3">
      <t>ダン</t>
    </rPh>
    <phoneticPr fontId="11"/>
  </si>
  <si>
    <t>１５０点</t>
    <rPh sb="3" eb="4">
      <t>テン</t>
    </rPh>
    <phoneticPr fontId="11"/>
  </si>
  <si>
    <t>３段</t>
    <rPh sb="1" eb="2">
      <t>ダン</t>
    </rPh>
    <phoneticPr fontId="11"/>
  </si>
  <si>
    <t>１４０点</t>
    <rPh sb="3" eb="4">
      <t>テン</t>
    </rPh>
    <phoneticPr fontId="11"/>
  </si>
  <si>
    <t>準３段</t>
    <rPh sb="0" eb="1">
      <t>ジュン</t>
    </rPh>
    <rPh sb="2" eb="3">
      <t>ダン</t>
    </rPh>
    <phoneticPr fontId="11"/>
  </si>
  <si>
    <t>１３０点</t>
    <rPh sb="3" eb="4">
      <t>テン</t>
    </rPh>
    <phoneticPr fontId="11"/>
  </si>
  <si>
    <t>２段</t>
    <rPh sb="1" eb="2">
      <t>ダン</t>
    </rPh>
    <phoneticPr fontId="11"/>
  </si>
  <si>
    <t>１２０点</t>
    <rPh sb="3" eb="4">
      <t>テン</t>
    </rPh>
    <phoneticPr fontId="11"/>
  </si>
  <si>
    <t>準２段</t>
    <rPh sb="0" eb="1">
      <t>ジュン</t>
    </rPh>
    <rPh sb="2" eb="3">
      <t>ダン</t>
    </rPh>
    <phoneticPr fontId="11"/>
  </si>
  <si>
    <t>１１０点</t>
    <rPh sb="3" eb="4">
      <t>テン</t>
    </rPh>
    <phoneticPr fontId="11"/>
  </si>
  <si>
    <t>１００点</t>
    <rPh sb="3" eb="4">
      <t>テン</t>
    </rPh>
    <phoneticPr fontId="11"/>
  </si>
  <si>
    <t>８０点</t>
    <rPh sb="2" eb="3">
      <t>テン</t>
    </rPh>
    <phoneticPr fontId="11"/>
  </si>
  <si>
    <t>２９０点</t>
    <rPh sb="3" eb="4">
      <t>テン</t>
    </rPh>
    <phoneticPr fontId="11"/>
  </si>
  <si>
    <t>２０５点</t>
    <rPh sb="3" eb="4">
      <t>テン</t>
    </rPh>
    <phoneticPr fontId="11"/>
  </si>
  <si>
    <t>１４５点</t>
    <rPh sb="3" eb="4">
      <t>テン</t>
    </rPh>
    <phoneticPr fontId="11"/>
  </si>
  <si>
    <t>１３５点</t>
    <rPh sb="3" eb="4">
      <t>テン</t>
    </rPh>
    <phoneticPr fontId="11"/>
  </si>
  <si>
    <t>１２５点</t>
    <rPh sb="3" eb="4">
      <t>テン</t>
    </rPh>
    <phoneticPr fontId="11"/>
  </si>
  <si>
    <t>１１５点</t>
    <rPh sb="3" eb="4">
      <t>テン</t>
    </rPh>
    <phoneticPr fontId="11"/>
  </si>
  <si>
    <t>１０５点</t>
    <rPh sb="3" eb="4">
      <t>テン</t>
    </rPh>
    <phoneticPr fontId="11"/>
  </si>
  <si>
    <t>９５点</t>
    <rPh sb="2" eb="3">
      <t>テン</t>
    </rPh>
    <phoneticPr fontId="11"/>
  </si>
  <si>
    <t>９０点</t>
    <rPh sb="2" eb="3">
      <t>テン</t>
    </rPh>
    <phoneticPr fontId="11"/>
  </si>
  <si>
    <t>８５点</t>
    <rPh sb="2" eb="3">
      <t>テン</t>
    </rPh>
    <phoneticPr fontId="11"/>
  </si>
  <si>
    <t>７０点</t>
    <rPh sb="2" eb="3">
      <t>テン</t>
    </rPh>
    <phoneticPr fontId="11"/>
  </si>
  <si>
    <t>三楽</t>
    <rPh sb="0" eb="2">
      <t>サンラク</t>
    </rPh>
    <phoneticPr fontId="1"/>
  </si>
  <si>
    <t>太郎</t>
    <rPh sb="0" eb="2">
      <t>タロウ</t>
    </rPh>
    <phoneticPr fontId="1"/>
  </si>
  <si>
    <t>←</t>
    <phoneticPr fontId="1"/>
  </si>
  <si>
    <t>賞状に記載されません。</t>
    <rPh sb="0" eb="2">
      <t>ショウジョウ</t>
    </rPh>
    <rPh sb="3" eb="5">
      <t>キサイ</t>
    </rPh>
    <phoneticPr fontId="1"/>
  </si>
  <si>
    <t>会員番号</t>
    <rPh sb="0" eb="2">
      <t>カイイン</t>
    </rPh>
    <rPh sb="2" eb="4">
      <t>バンゴウ</t>
    </rPh>
    <phoneticPr fontId="1"/>
  </si>
  <si>
    <t>年</t>
  </si>
  <si>
    <t>月</t>
  </si>
  <si>
    <t>日</t>
  </si>
  <si>
    <t>乗算</t>
    <rPh sb="0" eb="2">
      <t>ジョウザン</t>
    </rPh>
    <phoneticPr fontId="1"/>
  </si>
  <si>
    <t>見取算</t>
    <rPh sb="0" eb="2">
      <t>ミト</t>
    </rPh>
    <rPh sb="2" eb="3">
      <t>ザン</t>
    </rPh>
    <phoneticPr fontId="1"/>
  </si>
  <si>
    <t>なし</t>
    <phoneticPr fontId="1"/>
  </si>
  <si>
    <t>1種目の合格得点 (全3種目)</t>
    <rPh sb="7" eb="8">
      <t>テン</t>
    </rPh>
    <phoneticPr fontId="1"/>
  </si>
  <si>
    <t>点　数</t>
    <rPh sb="0" eb="1">
      <t>テン</t>
    </rPh>
    <rPh sb="2" eb="3">
      <t>スウ</t>
    </rPh>
    <phoneticPr fontId="1"/>
  </si>
  <si>
    <t>自動入力</t>
    <rPh sb="0" eb="4">
      <t>ジドウニュウリョク</t>
    </rPh>
    <phoneticPr fontId="1"/>
  </si>
  <si>
    <t>実施年月日
　(西暦記入)　(数字は半角)</t>
    <rPh sb="0" eb="2">
      <t>ジッシ</t>
    </rPh>
    <rPh sb="2" eb="5">
      <t>ネンガッピ</t>
    </rPh>
    <phoneticPr fontId="1"/>
  </si>
  <si>
    <t>生年月日
　(西暦記入)　(数字は半角)</t>
    <rPh sb="0" eb="2">
      <t>セイネン</t>
    </rPh>
    <rPh sb="2" eb="4">
      <t>ガッピ</t>
    </rPh>
    <rPh sb="7" eb="9">
      <t>セイレキ</t>
    </rPh>
    <rPh sb="9" eb="11">
      <t>キニュウ</t>
    </rPh>
    <phoneticPr fontId="1"/>
  </si>
  <si>
    <r>
      <t>日本計算技能連盟検定試験　珠算段位検定　</t>
    </r>
    <r>
      <rPr>
        <sz val="20"/>
        <color rgb="FF0033CC"/>
        <rFont val="ＭＳ Ｐゴシック"/>
        <family val="3"/>
        <charset val="128"/>
        <scheme val="major"/>
      </rPr>
      <t>種目別</t>
    </r>
    <r>
      <rPr>
        <sz val="20"/>
        <color rgb="FFFF0000"/>
        <rFont val="ＭＳ Ｐゴシック"/>
        <family val="3"/>
        <charset val="128"/>
        <scheme val="major"/>
      </rPr>
      <t>合格報告書</t>
    </r>
    <rPh sb="0" eb="2">
      <t>ニホン</t>
    </rPh>
    <rPh sb="2" eb="4">
      <t>ケイサン</t>
    </rPh>
    <rPh sb="4" eb="6">
      <t>ギノウ</t>
    </rPh>
    <rPh sb="6" eb="8">
      <t>レンメイ</t>
    </rPh>
    <rPh sb="8" eb="10">
      <t>ケンテイ</t>
    </rPh>
    <rPh sb="10" eb="12">
      <t>シケン</t>
    </rPh>
    <rPh sb="13" eb="15">
      <t>シュザン</t>
    </rPh>
    <rPh sb="15" eb="16">
      <t>ダン</t>
    </rPh>
    <rPh sb="16" eb="17">
      <t>イ</t>
    </rPh>
    <rPh sb="17" eb="19">
      <t>ケンテイ</t>
    </rPh>
    <rPh sb="20" eb="23">
      <t>シュモクベツ</t>
    </rPh>
    <rPh sb="23" eb="25">
      <t>ゴウカク</t>
    </rPh>
    <rPh sb="25" eb="28">
      <t>ホウコクショ</t>
    </rPh>
    <phoneticPr fontId="1"/>
  </si>
  <si>
    <t>乗暗算</t>
    <rPh sb="0" eb="1">
      <t>ジョウ</t>
    </rPh>
    <rPh sb="1" eb="3">
      <t>アンザン</t>
    </rPh>
    <phoneticPr fontId="1"/>
  </si>
  <si>
    <t>除暗算</t>
    <rPh sb="0" eb="1">
      <t>ジョ</t>
    </rPh>
    <rPh sb="1" eb="3">
      <t>アンザン</t>
    </rPh>
    <phoneticPr fontId="1"/>
  </si>
  <si>
    <t>見取暗算</t>
    <rPh sb="0" eb="2">
      <t>ミト</t>
    </rPh>
    <rPh sb="2" eb="3">
      <t>アン</t>
    </rPh>
    <rPh sb="3" eb="4">
      <t>ザン</t>
    </rPh>
    <phoneticPr fontId="1"/>
  </si>
  <si>
    <r>
      <t>日本計算技能連盟検定試験　暗算段位検定　</t>
    </r>
    <r>
      <rPr>
        <sz val="20"/>
        <color rgb="FF0033CC"/>
        <rFont val="ＭＳ Ｐゴシック"/>
        <family val="3"/>
        <charset val="128"/>
        <scheme val="major"/>
      </rPr>
      <t>種目別</t>
    </r>
    <r>
      <rPr>
        <sz val="20"/>
        <color rgb="FFFF0000"/>
        <rFont val="ＭＳ Ｐゴシック"/>
        <family val="3"/>
        <charset val="128"/>
        <scheme val="major"/>
      </rPr>
      <t>合格報告書</t>
    </r>
    <rPh sb="0" eb="2">
      <t>ニホン</t>
    </rPh>
    <rPh sb="2" eb="4">
      <t>ケイサン</t>
    </rPh>
    <rPh sb="4" eb="6">
      <t>ギノウ</t>
    </rPh>
    <rPh sb="6" eb="8">
      <t>レンメイ</t>
    </rPh>
    <rPh sb="8" eb="10">
      <t>ケンテイ</t>
    </rPh>
    <rPh sb="10" eb="12">
      <t>シケン</t>
    </rPh>
    <rPh sb="13" eb="15">
      <t>アンザン</t>
    </rPh>
    <rPh sb="15" eb="16">
      <t>ダン</t>
    </rPh>
    <rPh sb="16" eb="17">
      <t>イ</t>
    </rPh>
    <rPh sb="17" eb="19">
      <t>ケンテイ</t>
    </rPh>
    <rPh sb="20" eb="23">
      <t>シュモクベツ</t>
    </rPh>
    <rPh sb="23" eb="25">
      <t>ゴウカク</t>
    </rPh>
    <rPh sb="25" eb="28">
      <t>ホウコクショ</t>
    </rPh>
    <phoneticPr fontId="1"/>
  </si>
  <si>
    <t>乗　算</t>
    <rPh sb="0" eb="1">
      <t>ジョウ</t>
    </rPh>
    <rPh sb="2" eb="3">
      <t>サン</t>
    </rPh>
    <phoneticPr fontId="1"/>
  </si>
  <si>
    <t>除　算</t>
    <rPh sb="0" eb="1">
      <t>ジョ</t>
    </rPh>
    <rPh sb="2" eb="3">
      <t>サン</t>
    </rPh>
    <phoneticPr fontId="1"/>
  </si>
  <si>
    <t>10段</t>
    <rPh sb="2" eb="3">
      <t>ダン</t>
    </rPh>
    <phoneticPr fontId="11"/>
  </si>
  <si>
    <t>11段</t>
    <rPh sb="2" eb="3">
      <t>ダン</t>
    </rPh>
    <phoneticPr fontId="11"/>
  </si>
  <si>
    <t>12段</t>
    <rPh sb="2" eb="3">
      <t>ダン</t>
    </rPh>
    <phoneticPr fontId="11"/>
  </si>
  <si>
    <t>13段</t>
    <rPh sb="2" eb="3">
      <t>ダン</t>
    </rPh>
    <phoneticPr fontId="11"/>
  </si>
  <si>
    <t>14段</t>
    <rPh sb="2" eb="3">
      <t>ダン</t>
    </rPh>
    <phoneticPr fontId="11"/>
  </si>
  <si>
    <t>15段</t>
    <rPh sb="2" eb="3">
      <t>ダン</t>
    </rPh>
    <phoneticPr fontId="11"/>
  </si>
  <si>
    <t>16段</t>
    <rPh sb="2" eb="3">
      <t>ダン</t>
    </rPh>
    <phoneticPr fontId="11"/>
  </si>
  <si>
    <t>17段</t>
    <rPh sb="2" eb="3">
      <t>ダン</t>
    </rPh>
    <phoneticPr fontId="11"/>
  </si>
  <si>
    <t>18段</t>
    <rPh sb="2" eb="3">
      <t>ダン</t>
    </rPh>
    <phoneticPr fontId="11"/>
  </si>
  <si>
    <t>19段</t>
    <rPh sb="2" eb="3">
      <t>ダン</t>
    </rPh>
    <phoneticPr fontId="11"/>
  </si>
  <si>
    <t>20段</t>
    <rPh sb="2" eb="3">
      <t>ダン</t>
    </rPh>
    <phoneticPr fontId="11"/>
  </si>
  <si>
    <t>準2段</t>
    <rPh sb="0" eb="1">
      <t>ジュン</t>
    </rPh>
    <rPh sb="2" eb="3">
      <t>ダン</t>
    </rPh>
    <phoneticPr fontId="11"/>
  </si>
  <si>
    <t>2段</t>
    <rPh sb="1" eb="2">
      <t>ダン</t>
    </rPh>
    <phoneticPr fontId="11"/>
  </si>
  <si>
    <t>準3段</t>
    <rPh sb="0" eb="1">
      <t>ジュン</t>
    </rPh>
    <rPh sb="2" eb="3">
      <t>ダン</t>
    </rPh>
    <phoneticPr fontId="11"/>
  </si>
  <si>
    <t>3段</t>
    <rPh sb="1" eb="2">
      <t>ダン</t>
    </rPh>
    <phoneticPr fontId="11"/>
  </si>
  <si>
    <t>準4段</t>
    <rPh sb="0" eb="1">
      <t>ジュン</t>
    </rPh>
    <rPh sb="2" eb="3">
      <t>ダン</t>
    </rPh>
    <phoneticPr fontId="11"/>
  </si>
  <si>
    <t>4段</t>
    <rPh sb="1" eb="2">
      <t>ダン</t>
    </rPh>
    <phoneticPr fontId="11"/>
  </si>
  <si>
    <t>準5段</t>
    <rPh sb="0" eb="1">
      <t>ジュン</t>
    </rPh>
    <rPh sb="2" eb="3">
      <t>ダン</t>
    </rPh>
    <phoneticPr fontId="11"/>
  </si>
  <si>
    <t>5段</t>
    <rPh sb="1" eb="2">
      <t>ダン</t>
    </rPh>
    <phoneticPr fontId="11"/>
  </si>
  <si>
    <t>準6段</t>
    <rPh sb="0" eb="1">
      <t>ジュン</t>
    </rPh>
    <rPh sb="2" eb="3">
      <t>ダン</t>
    </rPh>
    <phoneticPr fontId="11"/>
  </si>
  <si>
    <t>6段</t>
    <rPh sb="1" eb="2">
      <t>ダン</t>
    </rPh>
    <phoneticPr fontId="11"/>
  </si>
  <si>
    <t>準7段</t>
    <rPh sb="0" eb="1">
      <t>ジュン</t>
    </rPh>
    <rPh sb="2" eb="3">
      <t>ダン</t>
    </rPh>
    <phoneticPr fontId="11"/>
  </si>
  <si>
    <t>7段</t>
    <rPh sb="1" eb="2">
      <t>ダン</t>
    </rPh>
    <phoneticPr fontId="11"/>
  </si>
  <si>
    <t>準8段</t>
    <rPh sb="0" eb="1">
      <t>ジュン</t>
    </rPh>
    <rPh sb="2" eb="3">
      <t>ダン</t>
    </rPh>
    <phoneticPr fontId="11"/>
  </si>
  <si>
    <t>8段</t>
    <rPh sb="1" eb="2">
      <t>ダン</t>
    </rPh>
    <phoneticPr fontId="11"/>
  </si>
  <si>
    <t>準9段</t>
    <rPh sb="0" eb="1">
      <t>ジュン</t>
    </rPh>
    <rPh sb="2" eb="3">
      <t>ダン</t>
    </rPh>
    <phoneticPr fontId="11"/>
  </si>
  <si>
    <t>9段</t>
    <rPh sb="1" eb="2">
      <t>ダン</t>
    </rPh>
    <phoneticPr fontId="11"/>
  </si>
  <si>
    <t>準10段</t>
    <rPh sb="0" eb="1">
      <t>ジュン</t>
    </rPh>
    <rPh sb="3" eb="4">
      <t>ダン</t>
    </rPh>
    <phoneticPr fontId="11"/>
  </si>
  <si>
    <t>なし</t>
  </si>
  <si>
    <t>すでに送付されている場合には答案送付の必要はありません。</t>
    <rPh sb="3" eb="5">
      <t>ソウフ</t>
    </rPh>
    <rPh sb="10" eb="12">
      <t>バアイ</t>
    </rPh>
    <rPh sb="14" eb="16">
      <t>トウアン</t>
    </rPh>
    <rPh sb="16" eb="18">
      <t>ソウフ</t>
    </rPh>
    <rPh sb="19" eb="21">
      <t>ヒツヨウ</t>
    </rPh>
    <phoneticPr fontId="1"/>
  </si>
  <si>
    <r>
      <t>検定試験申込日より</t>
    </r>
    <r>
      <rPr>
        <b/>
        <sz val="12"/>
        <rFont val="ＭＳ Ｐゴシック"/>
        <family val="3"/>
        <charset val="128"/>
      </rPr>
      <t>６ヶ月以内</t>
    </r>
    <r>
      <rPr>
        <sz val="12"/>
        <rFont val="ＭＳ Ｐゴシック"/>
        <family val="3"/>
        <charset val="128"/>
      </rPr>
      <t>とします。</t>
    </r>
    <r>
      <rPr>
        <b/>
        <sz val="12"/>
        <rFont val="ＭＳ Ｐゴシック"/>
        <family val="3"/>
        <charset val="128"/>
      </rPr>
      <t>6か月以上</t>
    </r>
    <r>
      <rPr>
        <sz val="12"/>
        <rFont val="ＭＳ Ｐゴシック"/>
        <family val="3"/>
        <charset val="128"/>
      </rPr>
      <t>経過した場合には無効となります。</t>
    </r>
    <rPh sb="0" eb="2">
      <t>ケンテイ</t>
    </rPh>
    <rPh sb="2" eb="4">
      <t>シケン</t>
    </rPh>
    <rPh sb="4" eb="7">
      <t>モウシコミビ</t>
    </rPh>
    <rPh sb="11" eb="12">
      <t>ゲツ</t>
    </rPh>
    <rPh sb="12" eb="14">
      <t>イナイ</t>
    </rPh>
    <rPh sb="21" eb="22">
      <t>ゲツ</t>
    </rPh>
    <phoneticPr fontId="1"/>
  </si>
  <si>
    <t>種目選択</t>
    <rPh sb="0" eb="1">
      <t>シュ</t>
    </rPh>
    <rPh sb="1" eb="2">
      <t>メ</t>
    </rPh>
    <rPh sb="2" eb="4">
      <t>センタク</t>
    </rPh>
    <phoneticPr fontId="1"/>
  </si>
  <si>
    <t>半角数字のみ</t>
    <rPh sb="0" eb="2">
      <t>ハンカク</t>
    </rPh>
    <rPh sb="2" eb="4">
      <t>スウジ</t>
    </rPh>
    <phoneticPr fontId="1"/>
  </si>
  <si>
    <t>暗算合格段</t>
    <rPh sb="0" eb="2">
      <t>アンザン</t>
    </rPh>
    <rPh sb="2" eb="4">
      <t>ゴウカク</t>
    </rPh>
    <phoneticPr fontId="1"/>
  </si>
  <si>
    <r>
      <rPr>
        <b/>
        <sz val="11"/>
        <rFont val="ＭＳ Ｐゴシック"/>
        <family val="3"/>
        <charset val="128"/>
      </rPr>
      <t>10段以上</t>
    </r>
    <r>
      <rPr>
        <sz val="11"/>
        <rFont val="ＭＳ Ｐゴシック"/>
        <family val="3"/>
        <charset val="128"/>
      </rPr>
      <t>の答案を報告書送信から</t>
    </r>
    <r>
      <rPr>
        <b/>
        <sz val="11"/>
        <rFont val="ＭＳ Ｐゴシック"/>
        <family val="3"/>
        <charset val="128"/>
      </rPr>
      <t>7日以内に到着</t>
    </r>
    <r>
      <rPr>
        <sz val="11"/>
        <rFont val="ＭＳ Ｐゴシック"/>
        <family val="3"/>
        <charset val="128"/>
      </rPr>
      <t>するよう当連盟まで送付ください。答案を確認後、賞状を作成し発送いたします。</t>
    </r>
    <rPh sb="2" eb="5">
      <t>ダンイジョウ</t>
    </rPh>
    <rPh sb="6" eb="8">
      <t>トウアン</t>
    </rPh>
    <rPh sb="9" eb="12">
      <t>ホウコクショ</t>
    </rPh>
    <rPh sb="12" eb="14">
      <t>ソウシン</t>
    </rPh>
    <rPh sb="17" eb="20">
      <t>カイナイ</t>
    </rPh>
    <rPh sb="21" eb="23">
      <t>トウチャク</t>
    </rPh>
    <rPh sb="27" eb="28">
      <t>トウ</t>
    </rPh>
    <rPh sb="28" eb="30">
      <t>レンメイ</t>
    </rPh>
    <rPh sb="32" eb="34">
      <t>ソウフ</t>
    </rPh>
    <rPh sb="39" eb="41">
      <t>トウアン</t>
    </rPh>
    <rPh sb="42" eb="45">
      <t>カクニンゴ</t>
    </rPh>
    <rPh sb="46" eb="48">
      <t>ショウジョウ</t>
    </rPh>
    <rPh sb="49" eb="51">
      <t>サクセイ</t>
    </rPh>
    <rPh sb="52" eb="54">
      <t>ハッソウ</t>
    </rPh>
    <phoneticPr fontId="1"/>
  </si>
  <si>
    <t>費用は1枚660円(税込み)費用振込をお願いします。</t>
    <rPh sb="0" eb="2">
      <t>ヒヨウ</t>
    </rPh>
    <rPh sb="4" eb="5">
      <t>マイ</t>
    </rPh>
    <rPh sb="8" eb="9">
      <t>エン</t>
    </rPh>
    <rPh sb="10" eb="12">
      <t>ゼイコ</t>
    </rPh>
    <rPh sb="14" eb="16">
      <t>ヒヨウ</t>
    </rPh>
    <rPh sb="16" eb="18">
      <t>フリコミ</t>
    </rPh>
    <rPh sb="20" eb="21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</si>
</sst>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点&quot;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20"/>
      <color theme="1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4"/>
      <color rgb="FFFF0000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6"/>
      <color rgb="FF0000FF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</font>
    <font>
      <sz val="20"/>
      <color rgb="FF0033CC"/>
      <name val="ＭＳ Ｐゴシック"/>
      <family val="3"/>
      <charset val="128"/>
      <scheme val="major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1"/>
      <color rgb="FF0000FF"/>
      <name val="ＭＳ Ｐゴシック"/>
      <family val="3"/>
      <charset val="128"/>
      <scheme val="major"/>
    </font>
    <font>
      <sz val="11"/>
      <color rgb="FF0000FF"/>
      <name val="ＭＳ ゴシック"/>
      <family val="3"/>
      <charset val="128"/>
    </font>
    <font>
      <b/>
      <sz val="11"/>
      <color rgb="FF0000FF"/>
      <name val="ＭＳ Ｐゴシック"/>
      <family val="3"/>
      <charset val="128"/>
      <scheme val="major"/>
    </font>
    <font>
      <sz val="14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9FF99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2" fillId="0" borderId="22" xfId="0" applyFont="1" applyBorder="1" applyAlignment="1" applyProtection="1">
      <alignment horizontal="center" vertical="center"/>
    </xf>
    <xf numFmtId="176" fontId="15" fillId="0" borderId="22" xfId="0" applyNumberFormat="1" applyFont="1" applyBorder="1" applyAlignment="1" applyProtection="1">
      <alignment horizontal="right" vertical="center"/>
    </xf>
    <xf numFmtId="0" fontId="12" fillId="0" borderId="19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2" fillId="0" borderId="23" xfId="0" applyFont="1" applyBorder="1" applyAlignment="1" applyProtection="1">
      <alignment horizontal="center" vertical="center"/>
    </xf>
    <xf numFmtId="176" fontId="15" fillId="0" borderId="23" xfId="0" applyNumberFormat="1" applyFont="1" applyBorder="1" applyAlignment="1" applyProtection="1">
      <alignment horizontal="right" vertical="center"/>
    </xf>
    <xf numFmtId="0" fontId="12" fillId="0" borderId="24" xfId="0" applyFont="1" applyBorder="1" applyAlignment="1" applyProtection="1">
      <alignment horizontal="center" vertical="center"/>
    </xf>
    <xf numFmtId="176" fontId="15" fillId="0" borderId="24" xfId="0" applyNumberFormat="1" applyFont="1" applyBorder="1" applyAlignment="1" applyProtection="1">
      <alignment horizontal="right" vertical="center"/>
    </xf>
    <xf numFmtId="0" fontId="12" fillId="0" borderId="18" xfId="0" applyFont="1" applyBorder="1" applyAlignment="1" applyProtection="1">
      <alignment horizontal="center" vertical="center"/>
    </xf>
    <xf numFmtId="176" fontId="15" fillId="0" borderId="18" xfId="0" applyNumberFormat="1" applyFont="1" applyBorder="1" applyAlignment="1" applyProtection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</xf>
    <xf numFmtId="0" fontId="17" fillId="0" borderId="0" xfId="0" applyFont="1" applyFill="1" applyAlignment="1" applyProtection="1">
      <alignment vertical="center"/>
    </xf>
    <xf numFmtId="0" fontId="0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>
      <alignment horizontal="center" vertical="center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23" fillId="0" borderId="8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99"/>
      <color rgb="FF0000FF"/>
      <color rgb="FFFFCCFF"/>
      <color rgb="FF0033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D55E8-6F87-4DEE-84E6-CD40B989D6A0}">
  <sheetPr>
    <tabColor rgb="FF99FF99"/>
  </sheetPr>
  <dimension ref="A1:AC64"/>
  <sheetViews>
    <sheetView tabSelected="1" topLeftCell="A6" zoomScaleNormal="100" workbookViewId="0">
      <selection activeCell="C14" sqref="C14"/>
    </sheetView>
  </sheetViews>
  <sheetFormatPr defaultColWidth="9" defaultRowHeight="20.100000000000001" customHeight="1" x14ac:dyDescent="0.2"/>
  <cols>
    <col min="1" max="1" width="4.6640625" style="5" customWidth="1"/>
    <col min="2" max="2" width="11.21875" style="5" customWidth="1"/>
    <col min="3" max="4" width="11.88671875" style="5" customWidth="1"/>
    <col min="5" max="5" width="9.88671875" style="7" customWidth="1"/>
    <col min="6" max="6" width="4.6640625" style="5" customWidth="1"/>
    <col min="7" max="7" width="5.109375" style="7" customWidth="1"/>
    <col min="8" max="8" width="4.6640625" style="5" customWidth="1"/>
    <col min="9" max="9" width="5.109375" style="7" customWidth="1"/>
    <col min="10" max="10" width="4.6640625" style="5" customWidth="1"/>
    <col min="11" max="11" width="9.77734375" style="5" customWidth="1"/>
    <col min="12" max="12" width="4.6640625" style="5" customWidth="1"/>
    <col min="13" max="13" width="3.77734375" style="5" customWidth="1"/>
    <col min="14" max="14" width="4.6640625" style="1" customWidth="1"/>
    <col min="15" max="15" width="3.77734375" style="3" customWidth="1"/>
    <col min="16" max="16" width="4.6640625" style="3" customWidth="1"/>
    <col min="17" max="17" width="12.77734375" style="45" customWidth="1"/>
    <col min="18" max="18" width="12.77734375" style="3" customWidth="1"/>
    <col min="19" max="19" width="9" style="3"/>
    <col min="20" max="24" width="9" style="31"/>
    <col min="25" max="25" width="0" style="49" hidden="1" customWidth="1"/>
    <col min="26" max="29" width="0" style="31" hidden="1" customWidth="1"/>
    <col min="30" max="16384" width="9" style="3"/>
  </cols>
  <sheetData>
    <row r="1" spans="1:29" ht="28.05" customHeight="1" x14ac:dyDescent="0.2">
      <c r="A1" s="107" t="s">
        <v>93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29" ht="21" customHeight="1" x14ac:dyDescent="0.2">
      <c r="A2" s="86" t="s">
        <v>130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29" ht="21" customHeight="1" x14ac:dyDescent="0.2">
      <c r="A3" s="87" t="s">
        <v>134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29" ht="21" customHeight="1" thickBot="1" x14ac:dyDescent="0.25">
      <c r="A4" s="87" t="s">
        <v>129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51"/>
      <c r="M4" s="52"/>
      <c r="N4" s="53"/>
      <c r="O4" s="54"/>
      <c r="P4" s="54"/>
      <c r="Q4" s="54"/>
      <c r="R4" s="54"/>
    </row>
    <row r="5" spans="1:29" ht="28.05" customHeight="1" thickBot="1" x14ac:dyDescent="0.25">
      <c r="A5" s="4"/>
      <c r="B5" s="72"/>
      <c r="C5" s="108" t="s">
        <v>9</v>
      </c>
      <c r="D5" s="109"/>
      <c r="E5" s="109"/>
      <c r="F5" s="4"/>
      <c r="G5" s="8"/>
      <c r="H5" s="4"/>
      <c r="I5" s="8"/>
      <c r="J5" s="4"/>
      <c r="K5" s="4"/>
      <c r="L5" s="4"/>
      <c r="M5" s="4"/>
      <c r="N5" s="111"/>
      <c r="O5" s="111"/>
      <c r="P5" s="111"/>
    </row>
    <row r="6" spans="1:29" ht="4.5" customHeight="1" x14ac:dyDescent="0.2">
      <c r="A6" s="4"/>
      <c r="B6" s="4"/>
      <c r="C6" s="4"/>
      <c r="D6" s="4"/>
      <c r="E6" s="8"/>
      <c r="F6" s="4"/>
      <c r="G6" s="8"/>
      <c r="H6" s="4"/>
      <c r="I6" s="8"/>
      <c r="J6" s="4"/>
      <c r="K6" s="4"/>
      <c r="L6" s="4"/>
      <c r="M6" s="4"/>
      <c r="N6" s="111"/>
      <c r="O6" s="111"/>
      <c r="P6" s="111"/>
    </row>
    <row r="7" spans="1:29" ht="5.55" customHeight="1" thickBot="1" x14ac:dyDescent="0.2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2"/>
      <c r="M7" s="9"/>
    </row>
    <row r="8" spans="1:29" ht="30" customHeight="1" thickBot="1" x14ac:dyDescent="0.25">
      <c r="A8" s="101" t="s">
        <v>81</v>
      </c>
      <c r="B8" s="101"/>
      <c r="C8" s="102"/>
      <c r="D8" s="102"/>
      <c r="E8" s="103" t="s">
        <v>7</v>
      </c>
      <c r="F8" s="103"/>
      <c r="G8" s="104"/>
      <c r="H8" s="105"/>
      <c r="I8" s="105"/>
      <c r="J8" s="105"/>
      <c r="K8" s="105"/>
      <c r="L8" s="106"/>
      <c r="M8" s="11" t="s">
        <v>79</v>
      </c>
      <c r="N8" s="10" t="s">
        <v>80</v>
      </c>
    </row>
    <row r="9" spans="1:29" ht="30" customHeight="1" thickBot="1" x14ac:dyDescent="0.25">
      <c r="A9" s="99"/>
      <c r="B9" s="99"/>
      <c r="C9" s="99"/>
      <c r="D9" s="99"/>
      <c r="E9" s="99"/>
      <c r="F9" s="99"/>
      <c r="G9" s="100"/>
      <c r="H9" s="100"/>
      <c r="I9" s="100"/>
      <c r="J9" s="100"/>
      <c r="K9" s="100"/>
      <c r="L9" s="13"/>
      <c r="M9" s="11"/>
      <c r="N9" s="10"/>
    </row>
    <row r="10" spans="1:29" ht="31.5" customHeight="1" x14ac:dyDescent="0.2">
      <c r="A10" s="97" t="s">
        <v>16</v>
      </c>
      <c r="B10" s="97"/>
      <c r="C10" s="97"/>
      <c r="D10" s="98"/>
      <c r="E10" s="119" t="s">
        <v>135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</row>
    <row r="11" spans="1:29" ht="17.100000000000001" customHeight="1" x14ac:dyDescent="0.2">
      <c r="A11" s="88" t="s">
        <v>6</v>
      </c>
      <c r="B11" s="62" t="s">
        <v>11</v>
      </c>
      <c r="C11" s="90" t="s">
        <v>3</v>
      </c>
      <c r="D11" s="90" t="s">
        <v>4</v>
      </c>
      <c r="E11" s="92" t="s">
        <v>92</v>
      </c>
      <c r="F11" s="93"/>
      <c r="G11" s="93"/>
      <c r="H11" s="93"/>
      <c r="I11" s="93"/>
      <c r="J11" s="94"/>
      <c r="K11" s="82" t="s">
        <v>91</v>
      </c>
      <c r="L11" s="82"/>
      <c r="M11" s="82"/>
      <c r="N11" s="82"/>
      <c r="O11" s="82"/>
      <c r="P11" s="82"/>
      <c r="Q11" s="84" t="s">
        <v>131</v>
      </c>
      <c r="R11" s="63" t="s">
        <v>89</v>
      </c>
    </row>
    <row r="12" spans="1:29" ht="17.100000000000001" customHeight="1" x14ac:dyDescent="0.2">
      <c r="A12" s="89"/>
      <c r="B12" s="64" t="s">
        <v>90</v>
      </c>
      <c r="C12" s="91"/>
      <c r="D12" s="91"/>
      <c r="E12" s="89"/>
      <c r="F12" s="95"/>
      <c r="G12" s="95"/>
      <c r="H12" s="95"/>
      <c r="I12" s="95"/>
      <c r="J12" s="96"/>
      <c r="K12" s="83"/>
      <c r="L12" s="83"/>
      <c r="M12" s="83"/>
      <c r="N12" s="83"/>
      <c r="O12" s="83"/>
      <c r="P12" s="83"/>
      <c r="Q12" s="85"/>
      <c r="R12" s="64" t="s">
        <v>132</v>
      </c>
    </row>
    <row r="13" spans="1:29" s="1" customFormat="1" ht="32.549999999999997" customHeight="1" thickBot="1" x14ac:dyDescent="0.25">
      <c r="A13" s="71" t="s">
        <v>8</v>
      </c>
      <c r="B13" s="21" t="s">
        <v>10</v>
      </c>
      <c r="C13" s="73" t="s">
        <v>77</v>
      </c>
      <c r="D13" s="73" t="s">
        <v>78</v>
      </c>
      <c r="E13" s="76">
        <v>2008</v>
      </c>
      <c r="F13" s="16" t="s">
        <v>1</v>
      </c>
      <c r="G13" s="77">
        <v>8</v>
      </c>
      <c r="H13" s="16" t="s">
        <v>0</v>
      </c>
      <c r="I13" s="77">
        <v>8</v>
      </c>
      <c r="J13" s="17" t="s">
        <v>5</v>
      </c>
      <c r="K13" s="73">
        <v>2008</v>
      </c>
      <c r="L13" s="18" t="s">
        <v>1</v>
      </c>
      <c r="M13" s="73">
        <v>8</v>
      </c>
      <c r="N13" s="18" t="s">
        <v>0</v>
      </c>
      <c r="O13" s="73">
        <v>8</v>
      </c>
      <c r="P13" s="18" t="s">
        <v>5</v>
      </c>
      <c r="Q13" s="46" t="s">
        <v>85</v>
      </c>
      <c r="R13" s="22">
        <v>170</v>
      </c>
      <c r="S13" s="2"/>
      <c r="T13" s="32" t="s">
        <v>18</v>
      </c>
      <c r="U13" s="33" t="s">
        <v>88</v>
      </c>
      <c r="V13" s="33"/>
      <c r="W13" s="33"/>
      <c r="X13" s="34"/>
      <c r="Y13" s="50"/>
      <c r="Z13" s="34"/>
      <c r="AA13" s="34"/>
      <c r="AB13" s="34"/>
      <c r="AC13" s="34"/>
    </row>
    <row r="14" spans="1:29" ht="20.100000000000001" customHeight="1" x14ac:dyDescent="0.2">
      <c r="A14" s="15">
        <v>1</v>
      </c>
      <c r="B14" s="19" t="str">
        <f>IF(R14="","",VLOOKUP(R14,$AA$14:$AB$64,2,0))</f>
        <v/>
      </c>
      <c r="C14" s="74"/>
      <c r="D14" s="74"/>
      <c r="E14" s="78"/>
      <c r="F14" s="25" t="s">
        <v>82</v>
      </c>
      <c r="G14" s="79"/>
      <c r="H14" s="25" t="s">
        <v>83</v>
      </c>
      <c r="I14" s="79"/>
      <c r="J14" s="27" t="s">
        <v>84</v>
      </c>
      <c r="K14" s="78"/>
      <c r="L14" s="25" t="s">
        <v>82</v>
      </c>
      <c r="M14" s="79"/>
      <c r="N14" s="25" t="s">
        <v>83</v>
      </c>
      <c r="O14" s="79"/>
      <c r="P14" s="27" t="s">
        <v>84</v>
      </c>
      <c r="Q14" s="47"/>
      <c r="R14" s="23"/>
      <c r="S14" s="1"/>
      <c r="T14" s="35" t="s">
        <v>19</v>
      </c>
      <c r="U14" s="36">
        <v>480</v>
      </c>
      <c r="V14" s="37"/>
      <c r="W14" s="38"/>
      <c r="Y14" s="49" t="s">
        <v>98</v>
      </c>
      <c r="AA14" s="31">
        <v>0</v>
      </c>
      <c r="AB14" s="31" t="s">
        <v>87</v>
      </c>
    </row>
    <row r="15" spans="1:29" ht="20.100000000000001" customHeight="1" x14ac:dyDescent="0.2">
      <c r="A15" s="6">
        <v>2</v>
      </c>
      <c r="B15" s="20" t="str">
        <f t="shared" ref="B15:B43" si="0">IF(R15="","",VLOOKUP(R15,$AA$14:$AB$64,2,0))</f>
        <v/>
      </c>
      <c r="C15" s="75"/>
      <c r="D15" s="75"/>
      <c r="E15" s="80"/>
      <c r="F15" s="26" t="s">
        <v>82</v>
      </c>
      <c r="G15" s="81"/>
      <c r="H15" s="26" t="s">
        <v>83</v>
      </c>
      <c r="I15" s="81"/>
      <c r="J15" s="28" t="s">
        <v>84</v>
      </c>
      <c r="K15" s="80"/>
      <c r="L15" s="26" t="s">
        <v>82</v>
      </c>
      <c r="M15" s="81"/>
      <c r="N15" s="26" t="s">
        <v>83</v>
      </c>
      <c r="O15" s="81"/>
      <c r="P15" s="28" t="s">
        <v>84</v>
      </c>
      <c r="Q15" s="48"/>
      <c r="R15" s="24"/>
      <c r="S15" s="1"/>
      <c r="T15" s="39" t="s">
        <v>20</v>
      </c>
      <c r="U15" s="40">
        <v>460</v>
      </c>
      <c r="V15" s="37"/>
      <c r="W15" s="38"/>
      <c r="Y15" s="49" t="s">
        <v>99</v>
      </c>
      <c r="AA15" s="31">
        <v>10</v>
      </c>
      <c r="AB15" s="31" t="s">
        <v>87</v>
      </c>
    </row>
    <row r="16" spans="1:29" ht="20.100000000000001" customHeight="1" x14ac:dyDescent="0.2">
      <c r="A16" s="6">
        <v>3</v>
      </c>
      <c r="B16" s="20" t="str">
        <f t="shared" si="0"/>
        <v/>
      </c>
      <c r="C16" s="75"/>
      <c r="D16" s="75"/>
      <c r="E16" s="80"/>
      <c r="F16" s="26" t="s">
        <v>82</v>
      </c>
      <c r="G16" s="81"/>
      <c r="H16" s="26" t="s">
        <v>83</v>
      </c>
      <c r="I16" s="81"/>
      <c r="J16" s="28" t="s">
        <v>84</v>
      </c>
      <c r="K16" s="80"/>
      <c r="L16" s="26" t="s">
        <v>82</v>
      </c>
      <c r="M16" s="81"/>
      <c r="N16" s="26" t="s">
        <v>83</v>
      </c>
      <c r="O16" s="81"/>
      <c r="P16" s="28" t="s">
        <v>84</v>
      </c>
      <c r="Q16" s="48"/>
      <c r="R16" s="24"/>
      <c r="S16" s="1"/>
      <c r="T16" s="39" t="s">
        <v>21</v>
      </c>
      <c r="U16" s="40">
        <v>440</v>
      </c>
      <c r="V16" s="37"/>
      <c r="W16" s="38"/>
      <c r="Y16" s="49" t="s">
        <v>86</v>
      </c>
      <c r="AA16" s="31">
        <v>20</v>
      </c>
      <c r="AB16" s="31" t="s">
        <v>87</v>
      </c>
    </row>
    <row r="17" spans="1:28" ht="20.100000000000001" customHeight="1" x14ac:dyDescent="0.2">
      <c r="A17" s="6">
        <v>4</v>
      </c>
      <c r="B17" s="20" t="str">
        <f t="shared" si="0"/>
        <v/>
      </c>
      <c r="C17" s="75"/>
      <c r="D17" s="75"/>
      <c r="E17" s="80"/>
      <c r="F17" s="26" t="s">
        <v>82</v>
      </c>
      <c r="G17" s="81"/>
      <c r="H17" s="26" t="s">
        <v>83</v>
      </c>
      <c r="I17" s="81"/>
      <c r="J17" s="28" t="s">
        <v>84</v>
      </c>
      <c r="K17" s="80"/>
      <c r="L17" s="26" t="s">
        <v>82</v>
      </c>
      <c r="M17" s="81"/>
      <c r="N17" s="26" t="s">
        <v>83</v>
      </c>
      <c r="O17" s="81"/>
      <c r="P17" s="28" t="s">
        <v>84</v>
      </c>
      <c r="Q17" s="48"/>
      <c r="R17" s="24"/>
      <c r="S17" s="1"/>
      <c r="T17" s="39" t="s">
        <v>22</v>
      </c>
      <c r="U17" s="40">
        <v>420</v>
      </c>
      <c r="V17" s="37"/>
      <c r="W17" s="38"/>
      <c r="AA17" s="31">
        <v>30</v>
      </c>
      <c r="AB17" s="31" t="s">
        <v>87</v>
      </c>
    </row>
    <row r="18" spans="1:28" ht="20.100000000000001" customHeight="1" thickBot="1" x14ac:dyDescent="0.25">
      <c r="A18" s="6">
        <v>5</v>
      </c>
      <c r="B18" s="20" t="str">
        <f t="shared" si="0"/>
        <v/>
      </c>
      <c r="C18" s="75"/>
      <c r="D18" s="75"/>
      <c r="E18" s="80"/>
      <c r="F18" s="26" t="s">
        <v>82</v>
      </c>
      <c r="G18" s="81"/>
      <c r="H18" s="26" t="s">
        <v>83</v>
      </c>
      <c r="I18" s="81"/>
      <c r="J18" s="28" t="s">
        <v>84</v>
      </c>
      <c r="K18" s="80"/>
      <c r="L18" s="26" t="s">
        <v>82</v>
      </c>
      <c r="M18" s="81"/>
      <c r="N18" s="26" t="s">
        <v>83</v>
      </c>
      <c r="O18" s="81"/>
      <c r="P18" s="28" t="s">
        <v>84</v>
      </c>
      <c r="Q18" s="48"/>
      <c r="R18" s="24"/>
      <c r="S18" s="1"/>
      <c r="T18" s="41" t="s">
        <v>23</v>
      </c>
      <c r="U18" s="42">
        <v>400</v>
      </c>
      <c r="V18" s="37"/>
      <c r="W18" s="38"/>
      <c r="AA18" s="31">
        <v>40</v>
      </c>
      <c r="AB18" s="31" t="s">
        <v>87</v>
      </c>
    </row>
    <row r="19" spans="1:28" ht="20.100000000000001" customHeight="1" x14ac:dyDescent="0.2">
      <c r="A19" s="6">
        <v>6</v>
      </c>
      <c r="B19" s="20" t="str">
        <f t="shared" si="0"/>
        <v/>
      </c>
      <c r="C19" s="75"/>
      <c r="D19" s="75"/>
      <c r="E19" s="80"/>
      <c r="F19" s="26" t="s">
        <v>1</v>
      </c>
      <c r="G19" s="81"/>
      <c r="H19" s="26" t="s">
        <v>0</v>
      </c>
      <c r="I19" s="81"/>
      <c r="J19" s="28" t="s">
        <v>2</v>
      </c>
      <c r="K19" s="80"/>
      <c r="L19" s="26" t="s">
        <v>1</v>
      </c>
      <c r="M19" s="81"/>
      <c r="N19" s="26" t="s">
        <v>0</v>
      </c>
      <c r="O19" s="81"/>
      <c r="P19" s="28" t="s">
        <v>2</v>
      </c>
      <c r="Q19" s="48"/>
      <c r="R19" s="24"/>
      <c r="S19" s="1"/>
      <c r="T19" s="43" t="s">
        <v>24</v>
      </c>
      <c r="U19" s="44">
        <v>380</v>
      </c>
      <c r="V19" s="37"/>
      <c r="W19" s="38"/>
      <c r="AA19" s="31">
        <v>50</v>
      </c>
      <c r="AB19" s="31" t="s">
        <v>87</v>
      </c>
    </row>
    <row r="20" spans="1:28" ht="20.100000000000001" customHeight="1" x14ac:dyDescent="0.2">
      <c r="A20" s="6">
        <v>7</v>
      </c>
      <c r="B20" s="20" t="str">
        <f t="shared" si="0"/>
        <v/>
      </c>
      <c r="C20" s="75"/>
      <c r="D20" s="75"/>
      <c r="E20" s="80"/>
      <c r="F20" s="26" t="s">
        <v>1</v>
      </c>
      <c r="G20" s="81"/>
      <c r="H20" s="26" t="s">
        <v>0</v>
      </c>
      <c r="I20" s="81"/>
      <c r="J20" s="28" t="s">
        <v>2</v>
      </c>
      <c r="K20" s="80"/>
      <c r="L20" s="26" t="s">
        <v>1</v>
      </c>
      <c r="M20" s="81"/>
      <c r="N20" s="26" t="s">
        <v>0</v>
      </c>
      <c r="O20" s="81"/>
      <c r="P20" s="28" t="s">
        <v>2</v>
      </c>
      <c r="Q20" s="48"/>
      <c r="R20" s="24"/>
      <c r="S20" s="1"/>
      <c r="T20" s="39" t="s">
        <v>25</v>
      </c>
      <c r="U20" s="40">
        <v>360</v>
      </c>
      <c r="V20" s="37"/>
      <c r="W20" s="38"/>
      <c r="AA20" s="31">
        <v>60</v>
      </c>
      <c r="AB20" s="31" t="s">
        <v>87</v>
      </c>
    </row>
    <row r="21" spans="1:28" ht="20.100000000000001" customHeight="1" x14ac:dyDescent="0.2">
      <c r="A21" s="6">
        <v>8</v>
      </c>
      <c r="B21" s="20" t="str">
        <f t="shared" si="0"/>
        <v/>
      </c>
      <c r="C21" s="75"/>
      <c r="D21" s="75"/>
      <c r="E21" s="80"/>
      <c r="F21" s="26" t="s">
        <v>1</v>
      </c>
      <c r="G21" s="81"/>
      <c r="H21" s="26" t="s">
        <v>0</v>
      </c>
      <c r="I21" s="81">
        <v>10</v>
      </c>
      <c r="J21" s="28" t="s">
        <v>2</v>
      </c>
      <c r="K21" s="80"/>
      <c r="L21" s="26" t="s">
        <v>1</v>
      </c>
      <c r="M21" s="81">
        <v>10</v>
      </c>
      <c r="N21" s="26" t="s">
        <v>0</v>
      </c>
      <c r="O21" s="81">
        <v>10</v>
      </c>
      <c r="P21" s="28" t="s">
        <v>2</v>
      </c>
      <c r="Q21" s="48"/>
      <c r="R21" s="24"/>
      <c r="S21" s="1"/>
      <c r="T21" s="39" t="s">
        <v>26</v>
      </c>
      <c r="U21" s="40">
        <v>340</v>
      </c>
      <c r="V21" s="37"/>
      <c r="W21" s="38"/>
      <c r="AA21" s="31">
        <v>70</v>
      </c>
      <c r="AB21" s="31" t="s">
        <v>87</v>
      </c>
    </row>
    <row r="22" spans="1:28" ht="20.100000000000001" customHeight="1" x14ac:dyDescent="0.2">
      <c r="A22" s="6">
        <v>9</v>
      </c>
      <c r="B22" s="20" t="str">
        <f t="shared" si="0"/>
        <v/>
      </c>
      <c r="C22" s="75"/>
      <c r="D22" s="75"/>
      <c r="E22" s="80"/>
      <c r="F22" s="26" t="s">
        <v>1</v>
      </c>
      <c r="G22" s="81"/>
      <c r="H22" s="26" t="s">
        <v>0</v>
      </c>
      <c r="I22" s="81"/>
      <c r="J22" s="28" t="s">
        <v>2</v>
      </c>
      <c r="K22" s="80"/>
      <c r="L22" s="26" t="s">
        <v>1</v>
      </c>
      <c r="M22" s="81"/>
      <c r="N22" s="26" t="s">
        <v>0</v>
      </c>
      <c r="O22" s="81"/>
      <c r="P22" s="28" t="s">
        <v>2</v>
      </c>
      <c r="Q22" s="48"/>
      <c r="R22" s="24"/>
      <c r="S22" s="1"/>
      <c r="T22" s="39" t="s">
        <v>27</v>
      </c>
      <c r="U22" s="40">
        <v>320</v>
      </c>
      <c r="V22" s="37"/>
      <c r="W22" s="38"/>
      <c r="AA22" s="31">
        <v>80</v>
      </c>
      <c r="AB22" s="31" t="s">
        <v>15</v>
      </c>
    </row>
    <row r="23" spans="1:28" ht="20.100000000000001" customHeight="1" thickBot="1" x14ac:dyDescent="0.25">
      <c r="A23" s="6">
        <v>10</v>
      </c>
      <c r="B23" s="20" t="str">
        <f t="shared" si="0"/>
        <v/>
      </c>
      <c r="C23" s="75"/>
      <c r="D23" s="75"/>
      <c r="E23" s="80"/>
      <c r="F23" s="26" t="s">
        <v>1</v>
      </c>
      <c r="G23" s="81"/>
      <c r="H23" s="26" t="s">
        <v>0</v>
      </c>
      <c r="I23" s="81"/>
      <c r="J23" s="28" t="s">
        <v>2</v>
      </c>
      <c r="K23" s="80"/>
      <c r="L23" s="26" t="s">
        <v>1</v>
      </c>
      <c r="M23" s="81"/>
      <c r="N23" s="26" t="s">
        <v>0</v>
      </c>
      <c r="O23" s="81"/>
      <c r="P23" s="28" t="s">
        <v>2</v>
      </c>
      <c r="Q23" s="48"/>
      <c r="R23" s="24"/>
      <c r="S23" s="1"/>
      <c r="T23" s="41" t="s">
        <v>28</v>
      </c>
      <c r="U23" s="42">
        <v>310</v>
      </c>
      <c r="V23" s="37"/>
      <c r="W23" s="38"/>
      <c r="AA23" s="31">
        <v>90</v>
      </c>
      <c r="AB23" s="31" t="s">
        <v>15</v>
      </c>
    </row>
    <row r="24" spans="1:28" ht="20.100000000000001" customHeight="1" x14ac:dyDescent="0.2">
      <c r="A24" s="6">
        <v>11</v>
      </c>
      <c r="B24" s="20" t="str">
        <f t="shared" si="0"/>
        <v/>
      </c>
      <c r="C24" s="75"/>
      <c r="D24" s="75"/>
      <c r="E24" s="80"/>
      <c r="F24" s="26" t="s">
        <v>1</v>
      </c>
      <c r="G24" s="81"/>
      <c r="H24" s="26" t="s">
        <v>0</v>
      </c>
      <c r="I24" s="81"/>
      <c r="J24" s="28" t="s">
        <v>2</v>
      </c>
      <c r="K24" s="80"/>
      <c r="L24" s="26" t="s">
        <v>1</v>
      </c>
      <c r="M24" s="81"/>
      <c r="N24" s="26" t="s">
        <v>0</v>
      </c>
      <c r="O24" s="81"/>
      <c r="P24" s="28" t="s">
        <v>2</v>
      </c>
      <c r="Q24" s="48"/>
      <c r="R24" s="24"/>
      <c r="S24" s="1"/>
      <c r="T24" s="35" t="s">
        <v>29</v>
      </c>
      <c r="U24" s="36">
        <v>280</v>
      </c>
      <c r="V24" s="37"/>
      <c r="W24" s="38"/>
      <c r="AA24" s="31">
        <v>100</v>
      </c>
      <c r="AB24" s="31" t="s">
        <v>14</v>
      </c>
    </row>
    <row r="25" spans="1:28" ht="20.100000000000001" customHeight="1" x14ac:dyDescent="0.2">
      <c r="A25" s="6">
        <v>12</v>
      </c>
      <c r="B25" s="20" t="str">
        <f t="shared" si="0"/>
        <v/>
      </c>
      <c r="C25" s="75"/>
      <c r="D25" s="75"/>
      <c r="E25" s="80"/>
      <c r="F25" s="26" t="s">
        <v>1</v>
      </c>
      <c r="G25" s="81"/>
      <c r="H25" s="26" t="s">
        <v>0</v>
      </c>
      <c r="I25" s="81"/>
      <c r="J25" s="28" t="s">
        <v>2</v>
      </c>
      <c r="K25" s="80"/>
      <c r="L25" s="26" t="s">
        <v>1</v>
      </c>
      <c r="M25" s="81"/>
      <c r="N25" s="26" t="s">
        <v>0</v>
      </c>
      <c r="O25" s="81"/>
      <c r="P25" s="28" t="s">
        <v>2</v>
      </c>
      <c r="Q25" s="48"/>
      <c r="R25" s="24"/>
      <c r="S25" s="1"/>
      <c r="T25" s="43" t="s">
        <v>31</v>
      </c>
      <c r="U25" s="44">
        <v>270</v>
      </c>
      <c r="V25" s="37"/>
      <c r="W25" s="38"/>
      <c r="AA25" s="31">
        <v>110</v>
      </c>
      <c r="AB25" s="31" t="s">
        <v>111</v>
      </c>
    </row>
    <row r="26" spans="1:28" ht="20.100000000000001" customHeight="1" x14ac:dyDescent="0.2">
      <c r="A26" s="6">
        <v>13</v>
      </c>
      <c r="B26" s="20" t="str">
        <f t="shared" si="0"/>
        <v/>
      </c>
      <c r="C26" s="75"/>
      <c r="D26" s="75"/>
      <c r="E26" s="80"/>
      <c r="F26" s="26" t="s">
        <v>1</v>
      </c>
      <c r="G26" s="81"/>
      <c r="H26" s="26" t="s">
        <v>0</v>
      </c>
      <c r="I26" s="81"/>
      <c r="J26" s="28" t="s">
        <v>2</v>
      </c>
      <c r="K26" s="80"/>
      <c r="L26" s="26" t="s">
        <v>1</v>
      </c>
      <c r="M26" s="81"/>
      <c r="N26" s="26" t="s">
        <v>0</v>
      </c>
      <c r="O26" s="81"/>
      <c r="P26" s="28" t="s">
        <v>2</v>
      </c>
      <c r="Q26" s="48"/>
      <c r="R26" s="24"/>
      <c r="S26" s="1"/>
      <c r="T26" s="39" t="s">
        <v>33</v>
      </c>
      <c r="U26" s="40">
        <v>260</v>
      </c>
      <c r="V26" s="37"/>
      <c r="W26" s="38"/>
      <c r="AA26" s="31">
        <v>120</v>
      </c>
      <c r="AB26" s="31" t="s">
        <v>112</v>
      </c>
    </row>
    <row r="27" spans="1:28" ht="20.100000000000001" customHeight="1" x14ac:dyDescent="0.2">
      <c r="A27" s="6">
        <v>14</v>
      </c>
      <c r="B27" s="20" t="str">
        <f t="shared" si="0"/>
        <v/>
      </c>
      <c r="C27" s="75"/>
      <c r="D27" s="75"/>
      <c r="E27" s="80"/>
      <c r="F27" s="26" t="s">
        <v>1</v>
      </c>
      <c r="G27" s="81"/>
      <c r="H27" s="26" t="s">
        <v>0</v>
      </c>
      <c r="I27" s="81"/>
      <c r="J27" s="28" t="s">
        <v>2</v>
      </c>
      <c r="K27" s="80"/>
      <c r="L27" s="26" t="s">
        <v>1</v>
      </c>
      <c r="M27" s="81"/>
      <c r="N27" s="26" t="s">
        <v>0</v>
      </c>
      <c r="O27" s="81"/>
      <c r="P27" s="28" t="s">
        <v>2</v>
      </c>
      <c r="Q27" s="48"/>
      <c r="R27" s="24"/>
      <c r="S27" s="1"/>
      <c r="T27" s="43" t="s">
        <v>35</v>
      </c>
      <c r="U27" s="44">
        <v>250</v>
      </c>
      <c r="V27" s="37"/>
      <c r="W27" s="38"/>
      <c r="AA27" s="31">
        <v>130</v>
      </c>
      <c r="AB27" s="31" t="s">
        <v>113</v>
      </c>
    </row>
    <row r="28" spans="1:28" ht="20.100000000000001" customHeight="1" x14ac:dyDescent="0.2">
      <c r="A28" s="6">
        <v>15</v>
      </c>
      <c r="B28" s="20" t="str">
        <f t="shared" si="0"/>
        <v/>
      </c>
      <c r="C28" s="75"/>
      <c r="D28" s="75"/>
      <c r="E28" s="80"/>
      <c r="F28" s="26" t="s">
        <v>1</v>
      </c>
      <c r="G28" s="81"/>
      <c r="H28" s="26" t="s">
        <v>0</v>
      </c>
      <c r="I28" s="81"/>
      <c r="J28" s="28" t="s">
        <v>2</v>
      </c>
      <c r="K28" s="80"/>
      <c r="L28" s="26" t="s">
        <v>1</v>
      </c>
      <c r="M28" s="81"/>
      <c r="N28" s="26" t="s">
        <v>0</v>
      </c>
      <c r="O28" s="81"/>
      <c r="P28" s="28" t="s">
        <v>2</v>
      </c>
      <c r="Q28" s="48"/>
      <c r="R28" s="24"/>
      <c r="S28" s="1"/>
      <c r="T28" s="39" t="s">
        <v>37</v>
      </c>
      <c r="U28" s="40">
        <v>240</v>
      </c>
      <c r="V28" s="37"/>
      <c r="W28" s="38"/>
      <c r="AA28" s="31">
        <v>140</v>
      </c>
      <c r="AB28" s="31" t="s">
        <v>114</v>
      </c>
    </row>
    <row r="29" spans="1:28" ht="20.100000000000001" customHeight="1" x14ac:dyDescent="0.2">
      <c r="A29" s="6">
        <v>16</v>
      </c>
      <c r="B29" s="20" t="str">
        <f t="shared" si="0"/>
        <v/>
      </c>
      <c r="C29" s="75"/>
      <c r="D29" s="75"/>
      <c r="E29" s="80"/>
      <c r="F29" s="26" t="s">
        <v>1</v>
      </c>
      <c r="G29" s="81"/>
      <c r="H29" s="26" t="s">
        <v>0</v>
      </c>
      <c r="I29" s="81"/>
      <c r="J29" s="28" t="s">
        <v>2</v>
      </c>
      <c r="K29" s="80"/>
      <c r="L29" s="26" t="s">
        <v>1</v>
      </c>
      <c r="M29" s="81"/>
      <c r="N29" s="26" t="s">
        <v>0</v>
      </c>
      <c r="O29" s="81"/>
      <c r="P29" s="28" t="s">
        <v>2</v>
      </c>
      <c r="Q29" s="48"/>
      <c r="R29" s="24"/>
      <c r="S29" s="1"/>
      <c r="T29" s="43" t="s">
        <v>39</v>
      </c>
      <c r="U29" s="44">
        <v>230</v>
      </c>
      <c r="V29" s="37"/>
      <c r="W29" s="38"/>
      <c r="AA29" s="31">
        <v>150</v>
      </c>
      <c r="AB29" s="31" t="s">
        <v>115</v>
      </c>
    </row>
    <row r="30" spans="1:28" ht="20.100000000000001" customHeight="1" x14ac:dyDescent="0.2">
      <c r="A30" s="6">
        <v>17</v>
      </c>
      <c r="B30" s="20" t="str">
        <f t="shared" si="0"/>
        <v/>
      </c>
      <c r="C30" s="75"/>
      <c r="D30" s="75"/>
      <c r="E30" s="80"/>
      <c r="F30" s="26" t="s">
        <v>1</v>
      </c>
      <c r="G30" s="81"/>
      <c r="H30" s="26" t="s">
        <v>0</v>
      </c>
      <c r="I30" s="81"/>
      <c r="J30" s="28" t="s">
        <v>2</v>
      </c>
      <c r="K30" s="80"/>
      <c r="L30" s="26" t="s">
        <v>1</v>
      </c>
      <c r="M30" s="81"/>
      <c r="N30" s="26" t="s">
        <v>0</v>
      </c>
      <c r="O30" s="81"/>
      <c r="P30" s="28" t="s">
        <v>2</v>
      </c>
      <c r="Q30" s="48"/>
      <c r="R30" s="24"/>
      <c r="S30" s="1"/>
      <c r="T30" s="39" t="s">
        <v>41</v>
      </c>
      <c r="U30" s="40">
        <v>220</v>
      </c>
      <c r="V30" s="37"/>
      <c r="W30" s="38"/>
      <c r="AA30" s="31">
        <v>160</v>
      </c>
      <c r="AB30" s="31" t="s">
        <v>116</v>
      </c>
    </row>
    <row r="31" spans="1:28" ht="20.100000000000001" customHeight="1" x14ac:dyDescent="0.2">
      <c r="A31" s="6">
        <v>18</v>
      </c>
      <c r="B31" s="20" t="str">
        <f t="shared" si="0"/>
        <v/>
      </c>
      <c r="C31" s="75"/>
      <c r="D31" s="75"/>
      <c r="E31" s="80"/>
      <c r="F31" s="26" t="s">
        <v>1</v>
      </c>
      <c r="G31" s="81"/>
      <c r="H31" s="26" t="s">
        <v>0</v>
      </c>
      <c r="I31" s="81"/>
      <c r="J31" s="28" t="s">
        <v>2</v>
      </c>
      <c r="K31" s="80"/>
      <c r="L31" s="26" t="s">
        <v>1</v>
      </c>
      <c r="M31" s="81"/>
      <c r="N31" s="26" t="s">
        <v>0</v>
      </c>
      <c r="O31" s="81"/>
      <c r="P31" s="28" t="s">
        <v>2</v>
      </c>
      <c r="Q31" s="48"/>
      <c r="R31" s="24"/>
      <c r="S31" s="1"/>
      <c r="T31" s="43" t="s">
        <v>43</v>
      </c>
      <c r="U31" s="44">
        <v>210</v>
      </c>
      <c r="V31" s="37"/>
      <c r="W31" s="38"/>
      <c r="AA31" s="31">
        <v>170</v>
      </c>
      <c r="AB31" s="31" t="s">
        <v>117</v>
      </c>
    </row>
    <row r="32" spans="1:28" ht="20.100000000000001" customHeight="1" thickBot="1" x14ac:dyDescent="0.25">
      <c r="A32" s="6">
        <v>19</v>
      </c>
      <c r="B32" s="20" t="str">
        <f t="shared" si="0"/>
        <v/>
      </c>
      <c r="C32" s="75"/>
      <c r="D32" s="75"/>
      <c r="E32" s="80"/>
      <c r="F32" s="26" t="s">
        <v>1</v>
      </c>
      <c r="G32" s="81"/>
      <c r="H32" s="26" t="s">
        <v>0</v>
      </c>
      <c r="I32" s="81"/>
      <c r="J32" s="28" t="s">
        <v>2</v>
      </c>
      <c r="K32" s="80"/>
      <c r="L32" s="26" t="s">
        <v>1</v>
      </c>
      <c r="M32" s="81"/>
      <c r="N32" s="26" t="s">
        <v>0</v>
      </c>
      <c r="O32" s="81"/>
      <c r="P32" s="28" t="s">
        <v>2</v>
      </c>
      <c r="Q32" s="48"/>
      <c r="R32" s="24"/>
      <c r="S32" s="1"/>
      <c r="T32" s="41" t="s">
        <v>45</v>
      </c>
      <c r="U32" s="42">
        <v>200</v>
      </c>
      <c r="V32" s="37"/>
      <c r="W32" s="38"/>
      <c r="AA32" s="31">
        <v>180</v>
      </c>
      <c r="AB32" s="31" t="s">
        <v>118</v>
      </c>
    </row>
    <row r="33" spans="1:28" ht="20.100000000000001" customHeight="1" x14ac:dyDescent="0.2">
      <c r="A33" s="6">
        <v>20</v>
      </c>
      <c r="B33" s="20" t="str">
        <f t="shared" si="0"/>
        <v/>
      </c>
      <c r="C33" s="75"/>
      <c r="D33" s="75"/>
      <c r="E33" s="80"/>
      <c r="F33" s="26" t="s">
        <v>1</v>
      </c>
      <c r="G33" s="81"/>
      <c r="H33" s="26" t="s">
        <v>0</v>
      </c>
      <c r="I33" s="81"/>
      <c r="J33" s="28" t="s">
        <v>2</v>
      </c>
      <c r="K33" s="80"/>
      <c r="L33" s="26" t="s">
        <v>1</v>
      </c>
      <c r="M33" s="81"/>
      <c r="N33" s="26" t="s">
        <v>0</v>
      </c>
      <c r="O33" s="81"/>
      <c r="P33" s="28" t="s">
        <v>2</v>
      </c>
      <c r="Q33" s="48"/>
      <c r="R33" s="24"/>
      <c r="S33" s="1"/>
      <c r="T33" s="43" t="s">
        <v>46</v>
      </c>
      <c r="U33" s="44">
        <v>190</v>
      </c>
      <c r="V33" s="37"/>
      <c r="W33" s="38"/>
      <c r="AA33" s="31">
        <v>190</v>
      </c>
      <c r="AB33" s="31" t="s">
        <v>119</v>
      </c>
    </row>
    <row r="34" spans="1:28" ht="20.100000000000001" customHeight="1" x14ac:dyDescent="0.2">
      <c r="A34" s="6">
        <v>21</v>
      </c>
      <c r="B34" s="20" t="str">
        <f t="shared" si="0"/>
        <v/>
      </c>
      <c r="C34" s="75"/>
      <c r="D34" s="75"/>
      <c r="E34" s="80"/>
      <c r="F34" s="26" t="s">
        <v>1</v>
      </c>
      <c r="G34" s="81"/>
      <c r="H34" s="26" t="s">
        <v>0</v>
      </c>
      <c r="I34" s="81"/>
      <c r="J34" s="28" t="s">
        <v>2</v>
      </c>
      <c r="K34" s="80"/>
      <c r="L34" s="26" t="s">
        <v>1</v>
      </c>
      <c r="M34" s="81"/>
      <c r="N34" s="26" t="s">
        <v>0</v>
      </c>
      <c r="O34" s="81"/>
      <c r="P34" s="28" t="s">
        <v>2</v>
      </c>
      <c r="Q34" s="48"/>
      <c r="R34" s="24"/>
      <c r="S34" s="1"/>
      <c r="T34" s="39" t="s">
        <v>48</v>
      </c>
      <c r="U34" s="40">
        <v>180</v>
      </c>
      <c r="V34" s="37"/>
      <c r="W34" s="38"/>
      <c r="AA34" s="31">
        <v>200</v>
      </c>
      <c r="AB34" s="31" t="s">
        <v>120</v>
      </c>
    </row>
    <row r="35" spans="1:28" ht="20.100000000000001" customHeight="1" x14ac:dyDescent="0.2">
      <c r="A35" s="6">
        <v>22</v>
      </c>
      <c r="B35" s="20" t="str">
        <f t="shared" si="0"/>
        <v/>
      </c>
      <c r="C35" s="75"/>
      <c r="D35" s="75"/>
      <c r="E35" s="80"/>
      <c r="F35" s="26" t="s">
        <v>1</v>
      </c>
      <c r="G35" s="81"/>
      <c r="H35" s="26" t="s">
        <v>0</v>
      </c>
      <c r="I35" s="81"/>
      <c r="J35" s="28" t="s">
        <v>2</v>
      </c>
      <c r="K35" s="80"/>
      <c r="L35" s="26" t="s">
        <v>1</v>
      </c>
      <c r="M35" s="81"/>
      <c r="N35" s="26" t="s">
        <v>0</v>
      </c>
      <c r="O35" s="81"/>
      <c r="P35" s="28" t="s">
        <v>2</v>
      </c>
      <c r="Q35" s="48"/>
      <c r="R35" s="24"/>
      <c r="S35" s="1"/>
      <c r="T35" s="39" t="s">
        <v>50</v>
      </c>
      <c r="U35" s="40">
        <v>170</v>
      </c>
      <c r="V35" s="37"/>
      <c r="W35" s="38"/>
      <c r="AA35" s="31">
        <v>210</v>
      </c>
      <c r="AB35" s="31" t="s">
        <v>121</v>
      </c>
    </row>
    <row r="36" spans="1:28" ht="20.100000000000001" customHeight="1" x14ac:dyDescent="0.2">
      <c r="A36" s="6">
        <v>23</v>
      </c>
      <c r="B36" s="20" t="str">
        <f t="shared" si="0"/>
        <v/>
      </c>
      <c r="C36" s="75"/>
      <c r="D36" s="75"/>
      <c r="E36" s="80"/>
      <c r="F36" s="26" t="s">
        <v>1</v>
      </c>
      <c r="G36" s="81"/>
      <c r="H36" s="26" t="s">
        <v>0</v>
      </c>
      <c r="I36" s="81"/>
      <c r="J36" s="28" t="s">
        <v>2</v>
      </c>
      <c r="K36" s="80"/>
      <c r="L36" s="26" t="s">
        <v>1</v>
      </c>
      <c r="M36" s="81"/>
      <c r="N36" s="26" t="s">
        <v>0</v>
      </c>
      <c r="O36" s="81"/>
      <c r="P36" s="28" t="s">
        <v>2</v>
      </c>
      <c r="Q36" s="48"/>
      <c r="R36" s="24"/>
      <c r="S36" s="1"/>
      <c r="T36" s="39" t="s">
        <v>52</v>
      </c>
      <c r="U36" s="40">
        <v>160</v>
      </c>
      <c r="V36" s="37"/>
      <c r="W36" s="38"/>
      <c r="AA36" s="31">
        <v>220</v>
      </c>
      <c r="AB36" s="31" t="s">
        <v>122</v>
      </c>
    </row>
    <row r="37" spans="1:28" ht="20.100000000000001" customHeight="1" thickBot="1" x14ac:dyDescent="0.25">
      <c r="A37" s="6">
        <v>24</v>
      </c>
      <c r="B37" s="20" t="str">
        <f t="shared" si="0"/>
        <v/>
      </c>
      <c r="C37" s="75"/>
      <c r="D37" s="75"/>
      <c r="E37" s="80"/>
      <c r="F37" s="26" t="s">
        <v>1</v>
      </c>
      <c r="G37" s="81"/>
      <c r="H37" s="26" t="s">
        <v>0</v>
      </c>
      <c r="I37" s="81"/>
      <c r="J37" s="28" t="s">
        <v>2</v>
      </c>
      <c r="K37" s="80"/>
      <c r="L37" s="26" t="s">
        <v>1</v>
      </c>
      <c r="M37" s="81"/>
      <c r="N37" s="26" t="s">
        <v>0</v>
      </c>
      <c r="O37" s="81"/>
      <c r="P37" s="28" t="s">
        <v>2</v>
      </c>
      <c r="Q37" s="48"/>
      <c r="R37" s="24"/>
      <c r="S37" s="1"/>
      <c r="T37" s="41" t="s">
        <v>54</v>
      </c>
      <c r="U37" s="42">
        <v>150</v>
      </c>
      <c r="V37" s="37"/>
      <c r="W37" s="38"/>
      <c r="AA37" s="31">
        <v>230</v>
      </c>
      <c r="AB37" s="31" t="s">
        <v>123</v>
      </c>
    </row>
    <row r="38" spans="1:28" ht="20.100000000000001" customHeight="1" x14ac:dyDescent="0.2">
      <c r="A38" s="6">
        <v>25</v>
      </c>
      <c r="B38" s="20" t="str">
        <f t="shared" si="0"/>
        <v/>
      </c>
      <c r="C38" s="75"/>
      <c r="D38" s="75"/>
      <c r="E38" s="80"/>
      <c r="F38" s="26" t="s">
        <v>1</v>
      </c>
      <c r="G38" s="81"/>
      <c r="H38" s="26" t="s">
        <v>0</v>
      </c>
      <c r="I38" s="81"/>
      <c r="J38" s="28" t="s">
        <v>2</v>
      </c>
      <c r="K38" s="80"/>
      <c r="L38" s="26" t="s">
        <v>1</v>
      </c>
      <c r="M38" s="81"/>
      <c r="N38" s="26" t="s">
        <v>0</v>
      </c>
      <c r="O38" s="81"/>
      <c r="P38" s="28" t="s">
        <v>2</v>
      </c>
      <c r="Q38" s="48"/>
      <c r="R38" s="24"/>
      <c r="S38" s="1"/>
      <c r="T38" s="35" t="s">
        <v>56</v>
      </c>
      <c r="U38" s="36">
        <v>140</v>
      </c>
      <c r="V38" s="37"/>
      <c r="W38" s="38"/>
      <c r="AA38" s="31">
        <v>240</v>
      </c>
      <c r="AB38" s="31" t="s">
        <v>124</v>
      </c>
    </row>
    <row r="39" spans="1:28" ht="20.100000000000001" customHeight="1" x14ac:dyDescent="0.2">
      <c r="A39" s="6">
        <v>26</v>
      </c>
      <c r="B39" s="20" t="str">
        <f t="shared" si="0"/>
        <v/>
      </c>
      <c r="C39" s="75"/>
      <c r="D39" s="75"/>
      <c r="E39" s="80"/>
      <c r="F39" s="26" t="s">
        <v>1</v>
      </c>
      <c r="G39" s="81"/>
      <c r="H39" s="26" t="s">
        <v>0</v>
      </c>
      <c r="I39" s="81"/>
      <c r="J39" s="28" t="s">
        <v>2</v>
      </c>
      <c r="K39" s="80"/>
      <c r="L39" s="26" t="s">
        <v>1</v>
      </c>
      <c r="M39" s="81"/>
      <c r="N39" s="26" t="s">
        <v>0</v>
      </c>
      <c r="O39" s="81"/>
      <c r="P39" s="28" t="s">
        <v>2</v>
      </c>
      <c r="Q39" s="48"/>
      <c r="R39" s="24"/>
      <c r="S39" s="1"/>
      <c r="T39" s="39" t="s">
        <v>58</v>
      </c>
      <c r="U39" s="40">
        <v>130</v>
      </c>
      <c r="V39" s="37"/>
      <c r="W39" s="38"/>
      <c r="AA39" s="31">
        <v>250</v>
      </c>
      <c r="AB39" s="31" t="s">
        <v>125</v>
      </c>
    </row>
    <row r="40" spans="1:28" ht="20.100000000000001" customHeight="1" x14ac:dyDescent="0.2">
      <c r="A40" s="6">
        <v>27</v>
      </c>
      <c r="B40" s="20" t="str">
        <f t="shared" si="0"/>
        <v/>
      </c>
      <c r="C40" s="75"/>
      <c r="D40" s="75"/>
      <c r="E40" s="80"/>
      <c r="F40" s="26" t="s">
        <v>1</v>
      </c>
      <c r="G40" s="81"/>
      <c r="H40" s="26" t="s">
        <v>0</v>
      </c>
      <c r="I40" s="81"/>
      <c r="J40" s="28" t="s">
        <v>2</v>
      </c>
      <c r="K40" s="80"/>
      <c r="L40" s="26" t="s">
        <v>1</v>
      </c>
      <c r="M40" s="81"/>
      <c r="N40" s="26" t="s">
        <v>0</v>
      </c>
      <c r="O40" s="81"/>
      <c r="P40" s="28" t="s">
        <v>2</v>
      </c>
      <c r="Q40" s="48"/>
      <c r="R40" s="24"/>
      <c r="S40" s="1"/>
      <c r="T40" s="39" t="s">
        <v>60</v>
      </c>
      <c r="U40" s="40">
        <v>120</v>
      </c>
      <c r="V40" s="37"/>
      <c r="AA40" s="31">
        <v>260</v>
      </c>
      <c r="AB40" s="31" t="s">
        <v>126</v>
      </c>
    </row>
    <row r="41" spans="1:28" ht="20.100000000000001" customHeight="1" x14ac:dyDescent="0.2">
      <c r="A41" s="6">
        <v>28</v>
      </c>
      <c r="B41" s="20" t="str">
        <f t="shared" si="0"/>
        <v/>
      </c>
      <c r="C41" s="75"/>
      <c r="D41" s="75"/>
      <c r="E41" s="80"/>
      <c r="F41" s="26" t="s">
        <v>1</v>
      </c>
      <c r="G41" s="81"/>
      <c r="H41" s="26" t="s">
        <v>0</v>
      </c>
      <c r="I41" s="81"/>
      <c r="J41" s="28" t="s">
        <v>2</v>
      </c>
      <c r="K41" s="80"/>
      <c r="L41" s="26" t="s">
        <v>1</v>
      </c>
      <c r="M41" s="81"/>
      <c r="N41" s="26" t="s">
        <v>0</v>
      </c>
      <c r="O41" s="81"/>
      <c r="P41" s="28" t="s">
        <v>2</v>
      </c>
      <c r="Q41" s="48"/>
      <c r="R41" s="24"/>
      <c r="S41" s="1"/>
      <c r="T41" s="39" t="s">
        <v>62</v>
      </c>
      <c r="U41" s="40">
        <v>110</v>
      </c>
      <c r="V41" s="37"/>
      <c r="AA41" s="31">
        <v>270</v>
      </c>
      <c r="AB41" s="31" t="s">
        <v>127</v>
      </c>
    </row>
    <row r="42" spans="1:28" ht="20.100000000000001" customHeight="1" x14ac:dyDescent="0.2">
      <c r="A42" s="6">
        <v>29</v>
      </c>
      <c r="B42" s="20" t="str">
        <f t="shared" si="0"/>
        <v/>
      </c>
      <c r="C42" s="75"/>
      <c r="D42" s="75"/>
      <c r="E42" s="80"/>
      <c r="F42" s="26" t="s">
        <v>1</v>
      </c>
      <c r="G42" s="81"/>
      <c r="H42" s="26" t="s">
        <v>0</v>
      </c>
      <c r="I42" s="81"/>
      <c r="J42" s="28" t="s">
        <v>2</v>
      </c>
      <c r="K42" s="80"/>
      <c r="L42" s="26" t="s">
        <v>1</v>
      </c>
      <c r="M42" s="81"/>
      <c r="N42" s="26" t="s">
        <v>0</v>
      </c>
      <c r="O42" s="81"/>
      <c r="P42" s="28" t="s">
        <v>2</v>
      </c>
      <c r="Q42" s="48"/>
      <c r="R42" s="24"/>
      <c r="S42" s="1"/>
      <c r="T42" s="39" t="s">
        <v>14</v>
      </c>
      <c r="U42" s="40">
        <v>100</v>
      </c>
      <c r="V42" s="37"/>
      <c r="AA42" s="31">
        <v>280</v>
      </c>
      <c r="AB42" s="31" t="s">
        <v>100</v>
      </c>
    </row>
    <row r="43" spans="1:28" ht="20.100000000000001" customHeight="1" thickBot="1" x14ac:dyDescent="0.25">
      <c r="A43" s="6">
        <v>30</v>
      </c>
      <c r="B43" s="20" t="str">
        <f t="shared" si="0"/>
        <v/>
      </c>
      <c r="C43" s="75"/>
      <c r="D43" s="75"/>
      <c r="E43" s="80"/>
      <c r="F43" s="26" t="s">
        <v>1</v>
      </c>
      <c r="G43" s="81"/>
      <c r="H43" s="26" t="s">
        <v>0</v>
      </c>
      <c r="I43" s="81"/>
      <c r="J43" s="28" t="s">
        <v>2</v>
      </c>
      <c r="K43" s="80"/>
      <c r="L43" s="26" t="s">
        <v>1</v>
      </c>
      <c r="M43" s="81"/>
      <c r="N43" s="26" t="s">
        <v>0</v>
      </c>
      <c r="O43" s="81"/>
      <c r="P43" s="28" t="s">
        <v>2</v>
      </c>
      <c r="Q43" s="48"/>
      <c r="R43" s="24"/>
      <c r="S43" s="1"/>
      <c r="T43" s="41" t="s">
        <v>15</v>
      </c>
      <c r="U43" s="42">
        <v>80</v>
      </c>
      <c r="V43" s="37"/>
      <c r="AA43" s="31">
        <v>290</v>
      </c>
      <c r="AB43" s="31" t="s">
        <v>100</v>
      </c>
    </row>
    <row r="44" spans="1:28" ht="20.100000000000001" customHeight="1" x14ac:dyDescent="0.2">
      <c r="AA44" s="31">
        <v>300</v>
      </c>
      <c r="AB44" s="31" t="s">
        <v>100</v>
      </c>
    </row>
    <row r="45" spans="1:28" ht="20.100000000000001" customHeight="1" x14ac:dyDescent="0.2">
      <c r="AA45" s="31">
        <v>310</v>
      </c>
      <c r="AB45" s="31" t="s">
        <v>101</v>
      </c>
    </row>
    <row r="46" spans="1:28" ht="20.100000000000001" customHeight="1" x14ac:dyDescent="0.2">
      <c r="AA46" s="31">
        <v>320</v>
      </c>
      <c r="AB46" s="31" t="s">
        <v>102</v>
      </c>
    </row>
    <row r="47" spans="1:28" ht="20.100000000000001" customHeight="1" x14ac:dyDescent="0.2">
      <c r="AA47" s="31">
        <v>330</v>
      </c>
      <c r="AB47" s="31" t="s">
        <v>102</v>
      </c>
    </row>
    <row r="48" spans="1:28" ht="20.100000000000001" customHeight="1" x14ac:dyDescent="0.2">
      <c r="AA48" s="31">
        <v>340</v>
      </c>
      <c r="AB48" s="31" t="s">
        <v>103</v>
      </c>
    </row>
    <row r="49" spans="27:28" ht="20.100000000000001" customHeight="1" x14ac:dyDescent="0.2">
      <c r="AA49" s="31">
        <v>350</v>
      </c>
      <c r="AB49" s="31" t="s">
        <v>103</v>
      </c>
    </row>
    <row r="50" spans="27:28" ht="20.100000000000001" customHeight="1" x14ac:dyDescent="0.2">
      <c r="AA50" s="31">
        <v>360</v>
      </c>
      <c r="AB50" s="31" t="s">
        <v>104</v>
      </c>
    </row>
    <row r="51" spans="27:28" ht="20.100000000000001" customHeight="1" x14ac:dyDescent="0.2">
      <c r="AA51" s="31">
        <v>370</v>
      </c>
      <c r="AB51" s="31" t="s">
        <v>104</v>
      </c>
    </row>
    <row r="52" spans="27:28" ht="20.100000000000001" customHeight="1" x14ac:dyDescent="0.2">
      <c r="AA52" s="31">
        <v>380</v>
      </c>
      <c r="AB52" s="31" t="s">
        <v>105</v>
      </c>
    </row>
    <row r="53" spans="27:28" ht="20.100000000000001" customHeight="1" x14ac:dyDescent="0.2">
      <c r="AA53" s="31">
        <v>390</v>
      </c>
      <c r="AB53" s="31" t="s">
        <v>105</v>
      </c>
    </row>
    <row r="54" spans="27:28" ht="20.100000000000001" customHeight="1" x14ac:dyDescent="0.2">
      <c r="AA54" s="31">
        <v>400</v>
      </c>
      <c r="AB54" s="31" t="s">
        <v>106</v>
      </c>
    </row>
    <row r="55" spans="27:28" ht="20.100000000000001" customHeight="1" x14ac:dyDescent="0.2">
      <c r="AA55" s="31">
        <v>410</v>
      </c>
      <c r="AB55" s="31" t="s">
        <v>106</v>
      </c>
    </row>
    <row r="56" spans="27:28" ht="20.100000000000001" customHeight="1" x14ac:dyDescent="0.2">
      <c r="AA56" s="31">
        <v>420</v>
      </c>
      <c r="AB56" s="31" t="s">
        <v>107</v>
      </c>
    </row>
    <row r="57" spans="27:28" ht="20.100000000000001" customHeight="1" x14ac:dyDescent="0.2">
      <c r="AA57" s="31">
        <v>430</v>
      </c>
      <c r="AB57" s="31" t="s">
        <v>107</v>
      </c>
    </row>
    <row r="58" spans="27:28" ht="20.100000000000001" customHeight="1" x14ac:dyDescent="0.2">
      <c r="AA58" s="31">
        <v>440</v>
      </c>
      <c r="AB58" s="31" t="s">
        <v>108</v>
      </c>
    </row>
    <row r="59" spans="27:28" ht="20.100000000000001" customHeight="1" x14ac:dyDescent="0.2">
      <c r="AA59" s="31">
        <v>450</v>
      </c>
      <c r="AB59" s="31" t="s">
        <v>108</v>
      </c>
    </row>
    <row r="60" spans="27:28" ht="20.100000000000001" customHeight="1" x14ac:dyDescent="0.2">
      <c r="AA60" s="31">
        <v>460</v>
      </c>
      <c r="AB60" s="31" t="s">
        <v>109</v>
      </c>
    </row>
    <row r="61" spans="27:28" ht="20.100000000000001" customHeight="1" x14ac:dyDescent="0.2">
      <c r="AA61" s="31">
        <v>470</v>
      </c>
      <c r="AB61" s="31" t="s">
        <v>109</v>
      </c>
    </row>
    <row r="62" spans="27:28" ht="20.100000000000001" customHeight="1" x14ac:dyDescent="0.2">
      <c r="AA62" s="31">
        <v>480</v>
      </c>
      <c r="AB62" s="31" t="s">
        <v>110</v>
      </c>
    </row>
    <row r="63" spans="27:28" ht="20.100000000000001" customHeight="1" x14ac:dyDescent="0.2">
      <c r="AA63" s="31">
        <v>490</v>
      </c>
      <c r="AB63" s="31" t="s">
        <v>110</v>
      </c>
    </row>
    <row r="64" spans="27:28" ht="20.100000000000001" customHeight="1" x14ac:dyDescent="0.2">
      <c r="AA64" s="31">
        <v>500</v>
      </c>
      <c r="AB64" s="31" t="s">
        <v>110</v>
      </c>
    </row>
  </sheetData>
  <sheetProtection sheet="1" formatCells="0" selectLockedCells="1"/>
  <mergeCells count="20">
    <mergeCell ref="A1:R1"/>
    <mergeCell ref="C5:E5"/>
    <mergeCell ref="A7:K7"/>
    <mergeCell ref="N5:P6"/>
    <mergeCell ref="A4:K4"/>
    <mergeCell ref="K11:P12"/>
    <mergeCell ref="Q11:Q12"/>
    <mergeCell ref="A2:R2"/>
    <mergeCell ref="A3:R3"/>
    <mergeCell ref="A11:A12"/>
    <mergeCell ref="C11:C12"/>
    <mergeCell ref="D11:D12"/>
    <mergeCell ref="E11:J12"/>
    <mergeCell ref="A10:D10"/>
    <mergeCell ref="A9:K9"/>
    <mergeCell ref="A8:B8"/>
    <mergeCell ref="C8:D8"/>
    <mergeCell ref="E8:F8"/>
    <mergeCell ref="G8:L8"/>
    <mergeCell ref="E10:R10"/>
  </mergeCells>
  <phoneticPr fontId="1"/>
  <dataValidations count="4">
    <dataValidation imeMode="disabled" allowBlank="1" showInputMessage="1" showErrorMessage="1" sqref="K13 E13 G13:G43 M13:M43 I13 O13" xr:uid="{FD4AFB2E-C268-4B39-AAC1-583E084AE245}"/>
    <dataValidation imeMode="on" allowBlank="1" showInputMessage="1" showErrorMessage="1" sqref="B14:B43" xr:uid="{1805257A-B8C2-40BD-ACF3-251F72E705A9}"/>
    <dataValidation type="list" allowBlank="1" showInputMessage="1" showErrorMessage="1" sqref="Q14:Q43" xr:uid="{8D15A293-5AD6-4FE3-9482-735705D23A1B}">
      <formula1>$Y$14:$Y$16</formula1>
    </dataValidation>
    <dataValidation imeMode="halfAlpha" allowBlank="1" showInputMessage="1" showErrorMessage="1" sqref="E14:E43 I14:I43 O14:O43 K14:K43" xr:uid="{1A572ECB-65E8-4619-A161-5C98AAF0C3C9}"/>
  </dataValidations>
  <printOptions horizontalCentered="1"/>
  <pageMargins left="0.39370078740157483" right="0.39370078740157483" top="0.59055118110236227" bottom="0.59055118110236227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F68DA-B6CC-4DF1-B48A-78B8B79639D7}">
  <sheetPr>
    <tabColor rgb="FF00B0F0"/>
  </sheetPr>
  <dimension ref="A1:AD74"/>
  <sheetViews>
    <sheetView zoomScaleNormal="100" workbookViewId="0">
      <selection activeCell="C8" sqref="C8:D8"/>
    </sheetView>
  </sheetViews>
  <sheetFormatPr defaultColWidth="9" defaultRowHeight="20.100000000000001" customHeight="1" x14ac:dyDescent="0.2"/>
  <cols>
    <col min="1" max="1" width="4.6640625" style="5" customWidth="1"/>
    <col min="2" max="2" width="11.21875" style="5" customWidth="1"/>
    <col min="3" max="4" width="11.88671875" style="5" customWidth="1"/>
    <col min="5" max="5" width="9.88671875" style="7" customWidth="1"/>
    <col min="6" max="6" width="4.6640625" style="5" customWidth="1"/>
    <col min="7" max="7" width="5.109375" style="7" customWidth="1"/>
    <col min="8" max="8" width="4.6640625" style="5" customWidth="1"/>
    <col min="9" max="9" width="5.109375" style="7" customWidth="1"/>
    <col min="10" max="10" width="4.6640625" style="5" customWidth="1"/>
    <col min="11" max="11" width="9.77734375" style="5" customWidth="1"/>
    <col min="12" max="12" width="4.6640625" style="5" customWidth="1"/>
    <col min="13" max="13" width="3.77734375" style="5" customWidth="1"/>
    <col min="14" max="14" width="4.6640625" style="1" customWidth="1"/>
    <col min="15" max="15" width="3.77734375" style="3" customWidth="1"/>
    <col min="16" max="16" width="4.6640625" style="3" customWidth="1"/>
    <col min="17" max="17" width="12.77734375" style="45" customWidth="1"/>
    <col min="18" max="18" width="12.77734375" style="3" customWidth="1"/>
    <col min="19" max="19" width="9" style="3"/>
    <col min="20" max="20" width="15.109375" style="31" customWidth="1"/>
    <col min="21" max="21" width="11.88671875" style="31" customWidth="1"/>
    <col min="22" max="24" width="9" style="31"/>
    <col min="25" max="25" width="0" style="49" hidden="1" customWidth="1"/>
    <col min="26" max="29" width="0" style="31" hidden="1" customWidth="1"/>
    <col min="30" max="30" width="0" style="3" hidden="1" customWidth="1"/>
    <col min="31" max="16384" width="9" style="3"/>
  </cols>
  <sheetData>
    <row r="1" spans="1:30" ht="28.05" customHeight="1" x14ac:dyDescent="0.2">
      <c r="A1" s="112" t="s">
        <v>97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30" ht="21" customHeight="1" x14ac:dyDescent="0.2">
      <c r="A2" s="86" t="s">
        <v>130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30" ht="21" customHeight="1" x14ac:dyDescent="0.2">
      <c r="A3" s="87" t="s">
        <v>134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30" ht="21" customHeight="1" thickBot="1" x14ac:dyDescent="0.25">
      <c r="A4" s="87" t="s">
        <v>129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51"/>
      <c r="M4" s="52"/>
      <c r="N4" s="53"/>
      <c r="O4" s="54"/>
      <c r="P4" s="54"/>
      <c r="Q4" s="54"/>
      <c r="R4" s="54"/>
    </row>
    <row r="5" spans="1:30" ht="28.05" customHeight="1" thickBot="1" x14ac:dyDescent="0.25">
      <c r="A5" s="4"/>
      <c r="B5" s="55"/>
      <c r="C5" s="108" t="s">
        <v>9</v>
      </c>
      <c r="D5" s="109"/>
      <c r="E5" s="109"/>
      <c r="F5" s="4"/>
      <c r="G5" s="8"/>
      <c r="H5" s="4"/>
      <c r="I5" s="8"/>
      <c r="J5" s="4"/>
      <c r="K5" s="4"/>
      <c r="L5" s="4"/>
      <c r="M5" s="4"/>
      <c r="N5" s="111"/>
      <c r="O5" s="111"/>
      <c r="P5" s="111"/>
    </row>
    <row r="6" spans="1:30" ht="4.5" customHeight="1" x14ac:dyDescent="0.2">
      <c r="A6" s="4"/>
      <c r="B6" s="4"/>
      <c r="C6" s="4"/>
      <c r="D6" s="4"/>
      <c r="E6" s="8"/>
      <c r="F6" s="4"/>
      <c r="G6" s="8"/>
      <c r="H6" s="4"/>
      <c r="I6" s="8"/>
      <c r="J6" s="4"/>
      <c r="K6" s="4"/>
      <c r="L6" s="4"/>
      <c r="M6" s="4"/>
      <c r="N6" s="111"/>
      <c r="O6" s="111"/>
      <c r="P6" s="111"/>
    </row>
    <row r="7" spans="1:30" ht="5.55" customHeight="1" thickBot="1" x14ac:dyDescent="0.2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4"/>
      <c r="M7" s="9"/>
    </row>
    <row r="8" spans="1:30" ht="30" customHeight="1" thickBot="1" x14ac:dyDescent="0.25">
      <c r="A8" s="101" t="s">
        <v>81</v>
      </c>
      <c r="B8" s="101"/>
      <c r="C8" s="113"/>
      <c r="D8" s="113"/>
      <c r="E8" s="103" t="s">
        <v>7</v>
      </c>
      <c r="F8" s="103"/>
      <c r="G8" s="114"/>
      <c r="H8" s="115"/>
      <c r="I8" s="115"/>
      <c r="J8" s="115"/>
      <c r="K8" s="115"/>
      <c r="L8" s="116"/>
      <c r="M8" s="11" t="s">
        <v>79</v>
      </c>
      <c r="N8" s="10" t="s">
        <v>80</v>
      </c>
    </row>
    <row r="9" spans="1:30" ht="30" customHeight="1" thickBot="1" x14ac:dyDescent="0.25">
      <c r="A9" s="99"/>
      <c r="B9" s="99"/>
      <c r="C9" s="99"/>
      <c r="D9" s="99"/>
      <c r="E9" s="99"/>
      <c r="F9" s="99"/>
      <c r="G9" s="100"/>
      <c r="H9" s="100"/>
      <c r="I9" s="100"/>
      <c r="J9" s="100"/>
      <c r="K9" s="100"/>
      <c r="L9" s="13"/>
      <c r="M9" s="11"/>
      <c r="N9" s="10"/>
    </row>
    <row r="10" spans="1:30" ht="31.5" customHeight="1" x14ac:dyDescent="0.2">
      <c r="A10" s="117" t="s">
        <v>16</v>
      </c>
      <c r="B10" s="117"/>
      <c r="C10" s="117"/>
      <c r="D10" s="118"/>
      <c r="E10" s="119" t="s">
        <v>135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</row>
    <row r="11" spans="1:30" ht="17.100000000000001" customHeight="1" x14ac:dyDescent="0.2">
      <c r="A11" s="88" t="s">
        <v>6</v>
      </c>
      <c r="B11" s="62" t="s">
        <v>133</v>
      </c>
      <c r="C11" s="90" t="s">
        <v>3</v>
      </c>
      <c r="D11" s="90" t="s">
        <v>4</v>
      </c>
      <c r="E11" s="92" t="s">
        <v>92</v>
      </c>
      <c r="F11" s="93"/>
      <c r="G11" s="93"/>
      <c r="H11" s="93"/>
      <c r="I11" s="93"/>
      <c r="J11" s="94"/>
      <c r="K11" s="82" t="s">
        <v>91</v>
      </c>
      <c r="L11" s="82"/>
      <c r="M11" s="82"/>
      <c r="N11" s="82"/>
      <c r="O11" s="82"/>
      <c r="P11" s="82"/>
      <c r="Q11" s="84" t="s">
        <v>131</v>
      </c>
      <c r="R11" s="63" t="s">
        <v>89</v>
      </c>
    </row>
    <row r="12" spans="1:30" ht="17.100000000000001" customHeight="1" x14ac:dyDescent="0.2">
      <c r="A12" s="89"/>
      <c r="B12" s="64" t="s">
        <v>90</v>
      </c>
      <c r="C12" s="91"/>
      <c r="D12" s="91"/>
      <c r="E12" s="89"/>
      <c r="F12" s="95"/>
      <c r="G12" s="95"/>
      <c r="H12" s="95"/>
      <c r="I12" s="95"/>
      <c r="J12" s="96"/>
      <c r="K12" s="83"/>
      <c r="L12" s="83"/>
      <c r="M12" s="83"/>
      <c r="N12" s="83"/>
      <c r="O12" s="83"/>
      <c r="P12" s="83"/>
      <c r="Q12" s="85"/>
      <c r="R12" s="64" t="s">
        <v>132</v>
      </c>
    </row>
    <row r="13" spans="1:30" s="1" customFormat="1" ht="32.549999999999997" customHeight="1" thickBot="1" x14ac:dyDescent="0.25">
      <c r="A13" s="71" t="s">
        <v>8</v>
      </c>
      <c r="B13" s="21" t="s">
        <v>10</v>
      </c>
      <c r="C13" s="56" t="s">
        <v>77</v>
      </c>
      <c r="D13" s="56" t="s">
        <v>78</v>
      </c>
      <c r="E13" s="65">
        <v>2008</v>
      </c>
      <c r="F13" s="16" t="s">
        <v>1</v>
      </c>
      <c r="G13" s="66">
        <v>8</v>
      </c>
      <c r="H13" s="16" t="s">
        <v>0</v>
      </c>
      <c r="I13" s="66">
        <v>8</v>
      </c>
      <c r="J13" s="17" t="s">
        <v>5</v>
      </c>
      <c r="K13" s="56">
        <v>2008</v>
      </c>
      <c r="L13" s="18" t="s">
        <v>1</v>
      </c>
      <c r="M13" s="56">
        <v>8</v>
      </c>
      <c r="N13" s="18" t="s">
        <v>0</v>
      </c>
      <c r="O13" s="56">
        <v>8</v>
      </c>
      <c r="P13" s="18" t="s">
        <v>5</v>
      </c>
      <c r="Q13" s="46" t="s">
        <v>94</v>
      </c>
      <c r="R13" s="59">
        <v>170</v>
      </c>
      <c r="S13" s="2"/>
      <c r="T13" s="32" t="s">
        <v>17</v>
      </c>
      <c r="U13" s="33" t="s">
        <v>88</v>
      </c>
      <c r="V13" s="33"/>
      <c r="W13" s="33"/>
      <c r="X13" s="34"/>
      <c r="Y13" s="50"/>
      <c r="Z13" s="34"/>
      <c r="AA13" s="34"/>
      <c r="AB13" s="34"/>
      <c r="AC13" s="34"/>
    </row>
    <row r="14" spans="1:30" ht="20.100000000000001" customHeight="1" x14ac:dyDescent="0.2">
      <c r="A14" s="15">
        <v>1</v>
      </c>
      <c r="B14" s="19" t="str">
        <f>IF(R14="","",VLOOKUP(R14,$AA$14:$AB$74,2,0))</f>
        <v/>
      </c>
      <c r="C14" s="57"/>
      <c r="D14" s="57"/>
      <c r="E14" s="67"/>
      <c r="F14" s="25" t="s">
        <v>82</v>
      </c>
      <c r="G14" s="68"/>
      <c r="H14" s="25" t="s">
        <v>83</v>
      </c>
      <c r="I14" s="68"/>
      <c r="J14" s="27" t="s">
        <v>84</v>
      </c>
      <c r="K14" s="57"/>
      <c r="L14" s="29" t="s">
        <v>82</v>
      </c>
      <c r="M14" s="57"/>
      <c r="N14" s="29" t="s">
        <v>83</v>
      </c>
      <c r="O14" s="57"/>
      <c r="P14" s="29" t="s">
        <v>84</v>
      </c>
      <c r="Q14" s="47"/>
      <c r="R14" s="60"/>
      <c r="S14" s="1"/>
      <c r="T14" s="35" t="s">
        <v>19</v>
      </c>
      <c r="U14" s="36" t="s">
        <v>66</v>
      </c>
      <c r="V14" s="37" t="s">
        <v>12</v>
      </c>
      <c r="W14" s="38"/>
      <c r="Y14" s="49" t="s">
        <v>94</v>
      </c>
      <c r="AA14" s="31">
        <v>0</v>
      </c>
      <c r="AB14" s="31" t="s">
        <v>87</v>
      </c>
      <c r="AD14" s="3" t="s">
        <v>128</v>
      </c>
    </row>
    <row r="15" spans="1:30" ht="20.100000000000001" customHeight="1" x14ac:dyDescent="0.2">
      <c r="A15" s="6">
        <v>2</v>
      </c>
      <c r="B15" s="19" t="str">
        <f t="shared" ref="B15:B43" si="0">IF(R15="","",VLOOKUP(R15,$AA$14:$AB$74,2,0))</f>
        <v/>
      </c>
      <c r="C15" s="58"/>
      <c r="D15" s="58"/>
      <c r="E15" s="69"/>
      <c r="F15" s="26" t="s">
        <v>82</v>
      </c>
      <c r="G15" s="70"/>
      <c r="H15" s="26" t="s">
        <v>83</v>
      </c>
      <c r="I15" s="70"/>
      <c r="J15" s="28" t="s">
        <v>84</v>
      </c>
      <c r="K15" s="58"/>
      <c r="L15" s="30" t="s">
        <v>82</v>
      </c>
      <c r="M15" s="58"/>
      <c r="N15" s="30" t="s">
        <v>83</v>
      </c>
      <c r="O15" s="58"/>
      <c r="P15" s="30" t="s">
        <v>84</v>
      </c>
      <c r="Q15" s="48"/>
      <c r="R15" s="61"/>
      <c r="S15" s="1"/>
      <c r="T15" s="39" t="s">
        <v>20</v>
      </c>
      <c r="U15" s="40" t="s">
        <v>30</v>
      </c>
      <c r="V15" s="37" t="s">
        <v>13</v>
      </c>
      <c r="W15" s="38"/>
      <c r="Y15" s="49" t="s">
        <v>95</v>
      </c>
      <c r="AA15" s="31">
        <v>5</v>
      </c>
      <c r="AB15" s="31" t="s">
        <v>87</v>
      </c>
      <c r="AD15" s="3" t="s">
        <v>128</v>
      </c>
    </row>
    <row r="16" spans="1:30" ht="20.100000000000001" customHeight="1" x14ac:dyDescent="0.2">
      <c r="A16" s="6">
        <v>3</v>
      </c>
      <c r="B16" s="19" t="str">
        <f t="shared" si="0"/>
        <v/>
      </c>
      <c r="C16" s="58"/>
      <c r="D16" s="58"/>
      <c r="E16" s="69"/>
      <c r="F16" s="26" t="s">
        <v>82</v>
      </c>
      <c r="G16" s="70"/>
      <c r="H16" s="26" t="s">
        <v>83</v>
      </c>
      <c r="I16" s="70"/>
      <c r="J16" s="28" t="s">
        <v>84</v>
      </c>
      <c r="K16" s="58"/>
      <c r="L16" s="30" t="s">
        <v>82</v>
      </c>
      <c r="M16" s="58"/>
      <c r="N16" s="30" t="s">
        <v>83</v>
      </c>
      <c r="O16" s="58"/>
      <c r="P16" s="30" t="s">
        <v>84</v>
      </c>
      <c r="Q16" s="48"/>
      <c r="R16" s="61"/>
      <c r="S16" s="1"/>
      <c r="T16" s="39" t="s">
        <v>21</v>
      </c>
      <c r="U16" s="40" t="s">
        <v>32</v>
      </c>
      <c r="V16" s="37"/>
      <c r="W16" s="38"/>
      <c r="Y16" s="49" t="s">
        <v>96</v>
      </c>
      <c r="AA16" s="31">
        <v>10</v>
      </c>
      <c r="AB16" s="31" t="s">
        <v>87</v>
      </c>
      <c r="AD16" s="3" t="s">
        <v>128</v>
      </c>
    </row>
    <row r="17" spans="1:30" ht="20.100000000000001" customHeight="1" x14ac:dyDescent="0.2">
      <c r="A17" s="6">
        <v>4</v>
      </c>
      <c r="B17" s="19" t="str">
        <f t="shared" si="0"/>
        <v/>
      </c>
      <c r="C17" s="58"/>
      <c r="D17" s="58"/>
      <c r="E17" s="69"/>
      <c r="F17" s="26" t="s">
        <v>82</v>
      </c>
      <c r="G17" s="70"/>
      <c r="H17" s="26" t="s">
        <v>83</v>
      </c>
      <c r="I17" s="70"/>
      <c r="J17" s="28" t="s">
        <v>84</v>
      </c>
      <c r="K17" s="58"/>
      <c r="L17" s="30" t="s">
        <v>82</v>
      </c>
      <c r="M17" s="58"/>
      <c r="N17" s="30" t="s">
        <v>83</v>
      </c>
      <c r="O17" s="58"/>
      <c r="P17" s="30" t="s">
        <v>84</v>
      </c>
      <c r="Q17" s="48"/>
      <c r="R17" s="61"/>
      <c r="S17" s="1"/>
      <c r="T17" s="39" t="s">
        <v>22</v>
      </c>
      <c r="U17" s="40" t="s">
        <v>34</v>
      </c>
      <c r="V17" s="37"/>
      <c r="W17" s="38"/>
      <c r="AA17" s="31">
        <f>AA16+5</f>
        <v>15</v>
      </c>
      <c r="AB17" s="31" t="s">
        <v>87</v>
      </c>
      <c r="AD17" s="3" t="s">
        <v>128</v>
      </c>
    </row>
    <row r="18" spans="1:30" ht="20.100000000000001" customHeight="1" thickBot="1" x14ac:dyDescent="0.25">
      <c r="A18" s="6">
        <v>5</v>
      </c>
      <c r="B18" s="19" t="str">
        <f t="shared" si="0"/>
        <v/>
      </c>
      <c r="C18" s="58"/>
      <c r="D18" s="58"/>
      <c r="E18" s="69"/>
      <c r="F18" s="26" t="s">
        <v>82</v>
      </c>
      <c r="G18" s="70"/>
      <c r="H18" s="26" t="s">
        <v>83</v>
      </c>
      <c r="I18" s="70"/>
      <c r="J18" s="28" t="s">
        <v>84</v>
      </c>
      <c r="K18" s="58"/>
      <c r="L18" s="30" t="s">
        <v>82</v>
      </c>
      <c r="M18" s="58"/>
      <c r="N18" s="30" t="s">
        <v>83</v>
      </c>
      <c r="O18" s="58"/>
      <c r="P18" s="30" t="s">
        <v>84</v>
      </c>
      <c r="Q18" s="48"/>
      <c r="R18" s="61"/>
      <c r="S18" s="1"/>
      <c r="T18" s="41" t="s">
        <v>23</v>
      </c>
      <c r="U18" s="42" t="s">
        <v>36</v>
      </c>
      <c r="V18" s="37"/>
      <c r="W18" s="38"/>
      <c r="AA18" s="31">
        <f t="shared" ref="AA18:AA73" si="1">AA17+5</f>
        <v>20</v>
      </c>
      <c r="AB18" s="31" t="s">
        <v>87</v>
      </c>
      <c r="AD18" s="3" t="s">
        <v>128</v>
      </c>
    </row>
    <row r="19" spans="1:30" ht="20.100000000000001" customHeight="1" x14ac:dyDescent="0.2">
      <c r="A19" s="6">
        <v>6</v>
      </c>
      <c r="B19" s="19" t="str">
        <f t="shared" si="0"/>
        <v/>
      </c>
      <c r="C19" s="58"/>
      <c r="D19" s="58"/>
      <c r="E19" s="69"/>
      <c r="F19" s="26" t="s">
        <v>1</v>
      </c>
      <c r="G19" s="70"/>
      <c r="H19" s="26" t="s">
        <v>0</v>
      </c>
      <c r="I19" s="70"/>
      <c r="J19" s="28" t="s">
        <v>2</v>
      </c>
      <c r="K19" s="58"/>
      <c r="L19" s="30" t="s">
        <v>1</v>
      </c>
      <c r="M19" s="58"/>
      <c r="N19" s="30" t="s">
        <v>0</v>
      </c>
      <c r="O19" s="58"/>
      <c r="P19" s="30" t="s">
        <v>2</v>
      </c>
      <c r="Q19" s="48"/>
      <c r="R19" s="61"/>
      <c r="S19" s="1"/>
      <c r="T19" s="43" t="s">
        <v>24</v>
      </c>
      <c r="U19" s="44" t="s">
        <v>38</v>
      </c>
      <c r="V19" s="37"/>
      <c r="W19" s="38"/>
      <c r="AA19" s="31">
        <f t="shared" si="1"/>
        <v>25</v>
      </c>
      <c r="AB19" s="31" t="s">
        <v>87</v>
      </c>
      <c r="AD19" s="3" t="s">
        <v>128</v>
      </c>
    </row>
    <row r="20" spans="1:30" ht="20.100000000000001" customHeight="1" x14ac:dyDescent="0.2">
      <c r="A20" s="6">
        <v>7</v>
      </c>
      <c r="B20" s="19" t="str">
        <f t="shared" si="0"/>
        <v/>
      </c>
      <c r="C20" s="58"/>
      <c r="D20" s="58"/>
      <c r="E20" s="69"/>
      <c r="F20" s="26" t="s">
        <v>1</v>
      </c>
      <c r="G20" s="70"/>
      <c r="H20" s="26" t="s">
        <v>0</v>
      </c>
      <c r="I20" s="70"/>
      <c r="J20" s="28" t="s">
        <v>2</v>
      </c>
      <c r="K20" s="58"/>
      <c r="L20" s="30" t="s">
        <v>1</v>
      </c>
      <c r="M20" s="58"/>
      <c r="N20" s="30" t="s">
        <v>0</v>
      </c>
      <c r="O20" s="58"/>
      <c r="P20" s="30" t="s">
        <v>2</v>
      </c>
      <c r="Q20" s="48"/>
      <c r="R20" s="61"/>
      <c r="S20" s="1"/>
      <c r="T20" s="39" t="s">
        <v>25</v>
      </c>
      <c r="U20" s="40" t="s">
        <v>40</v>
      </c>
      <c r="V20" s="37"/>
      <c r="W20" s="38"/>
      <c r="AA20" s="31">
        <f t="shared" si="1"/>
        <v>30</v>
      </c>
      <c r="AB20" s="31" t="s">
        <v>87</v>
      </c>
      <c r="AD20" s="3" t="s">
        <v>128</v>
      </c>
    </row>
    <row r="21" spans="1:30" ht="20.100000000000001" customHeight="1" x14ac:dyDescent="0.2">
      <c r="A21" s="6">
        <v>8</v>
      </c>
      <c r="B21" s="19" t="str">
        <f t="shared" si="0"/>
        <v/>
      </c>
      <c r="C21" s="58"/>
      <c r="D21" s="58"/>
      <c r="E21" s="69"/>
      <c r="F21" s="26" t="s">
        <v>1</v>
      </c>
      <c r="G21" s="70"/>
      <c r="H21" s="26" t="s">
        <v>0</v>
      </c>
      <c r="I21" s="70"/>
      <c r="J21" s="28" t="s">
        <v>2</v>
      </c>
      <c r="K21" s="58"/>
      <c r="L21" s="30" t="s">
        <v>1</v>
      </c>
      <c r="M21" s="58"/>
      <c r="N21" s="30" t="s">
        <v>0</v>
      </c>
      <c r="O21" s="58"/>
      <c r="P21" s="30" t="s">
        <v>2</v>
      </c>
      <c r="Q21" s="48"/>
      <c r="R21" s="61"/>
      <c r="S21" s="1"/>
      <c r="T21" s="39" t="s">
        <v>26</v>
      </c>
      <c r="U21" s="40" t="s">
        <v>42</v>
      </c>
      <c r="V21" s="37"/>
      <c r="W21" s="38"/>
      <c r="AA21" s="31">
        <f t="shared" si="1"/>
        <v>35</v>
      </c>
      <c r="AB21" s="31" t="s">
        <v>87</v>
      </c>
      <c r="AD21" s="3" t="s">
        <v>128</v>
      </c>
    </row>
    <row r="22" spans="1:30" ht="20.100000000000001" customHeight="1" x14ac:dyDescent="0.2">
      <c r="A22" s="6">
        <v>9</v>
      </c>
      <c r="B22" s="19" t="str">
        <f t="shared" si="0"/>
        <v/>
      </c>
      <c r="C22" s="58"/>
      <c r="D22" s="58"/>
      <c r="E22" s="69"/>
      <c r="F22" s="26" t="s">
        <v>1</v>
      </c>
      <c r="G22" s="70"/>
      <c r="H22" s="26" t="s">
        <v>0</v>
      </c>
      <c r="I22" s="70"/>
      <c r="J22" s="28" t="s">
        <v>2</v>
      </c>
      <c r="K22" s="58"/>
      <c r="L22" s="30" t="s">
        <v>1</v>
      </c>
      <c r="M22" s="58"/>
      <c r="N22" s="30" t="s">
        <v>0</v>
      </c>
      <c r="O22" s="58"/>
      <c r="P22" s="30" t="s">
        <v>2</v>
      </c>
      <c r="Q22" s="48"/>
      <c r="R22" s="61"/>
      <c r="S22" s="1"/>
      <c r="T22" s="39" t="s">
        <v>27</v>
      </c>
      <c r="U22" s="40" t="s">
        <v>44</v>
      </c>
      <c r="V22" s="37"/>
      <c r="W22" s="38"/>
      <c r="AA22" s="31">
        <f t="shared" si="1"/>
        <v>40</v>
      </c>
      <c r="AB22" s="31" t="s">
        <v>87</v>
      </c>
      <c r="AD22" s="3" t="s">
        <v>15</v>
      </c>
    </row>
    <row r="23" spans="1:30" ht="20.100000000000001" customHeight="1" thickBot="1" x14ac:dyDescent="0.25">
      <c r="A23" s="6">
        <v>10</v>
      </c>
      <c r="B23" s="19" t="str">
        <f t="shared" si="0"/>
        <v/>
      </c>
      <c r="C23" s="58"/>
      <c r="D23" s="58"/>
      <c r="E23" s="69"/>
      <c r="F23" s="26" t="s">
        <v>1</v>
      </c>
      <c r="G23" s="70"/>
      <c r="H23" s="26" t="s">
        <v>0</v>
      </c>
      <c r="I23" s="70"/>
      <c r="J23" s="28" t="s">
        <v>2</v>
      </c>
      <c r="K23" s="58"/>
      <c r="L23" s="30" t="s">
        <v>1</v>
      </c>
      <c r="M23" s="58"/>
      <c r="N23" s="30" t="s">
        <v>0</v>
      </c>
      <c r="O23" s="58"/>
      <c r="P23" s="30" t="s">
        <v>2</v>
      </c>
      <c r="Q23" s="48"/>
      <c r="R23" s="61"/>
      <c r="S23" s="1"/>
      <c r="T23" s="41" t="s">
        <v>28</v>
      </c>
      <c r="U23" s="42" t="s">
        <v>67</v>
      </c>
      <c r="V23" s="37"/>
      <c r="W23" s="38"/>
      <c r="AA23" s="31">
        <f t="shared" si="1"/>
        <v>45</v>
      </c>
      <c r="AB23" s="31" t="s">
        <v>87</v>
      </c>
      <c r="AD23" s="3" t="s">
        <v>15</v>
      </c>
    </row>
    <row r="24" spans="1:30" ht="20.100000000000001" customHeight="1" x14ac:dyDescent="0.2">
      <c r="A24" s="6">
        <v>11</v>
      </c>
      <c r="B24" s="19" t="str">
        <f t="shared" si="0"/>
        <v/>
      </c>
      <c r="C24" s="58"/>
      <c r="D24" s="58"/>
      <c r="E24" s="69"/>
      <c r="F24" s="26" t="s">
        <v>1</v>
      </c>
      <c r="G24" s="70"/>
      <c r="H24" s="26" t="s">
        <v>0</v>
      </c>
      <c r="I24" s="70"/>
      <c r="J24" s="28" t="s">
        <v>2</v>
      </c>
      <c r="K24" s="58"/>
      <c r="L24" s="30" t="s">
        <v>1</v>
      </c>
      <c r="M24" s="58"/>
      <c r="N24" s="30" t="s">
        <v>0</v>
      </c>
      <c r="O24" s="58"/>
      <c r="P24" s="30" t="s">
        <v>2</v>
      </c>
      <c r="Q24" s="48"/>
      <c r="R24" s="61"/>
      <c r="S24" s="1"/>
      <c r="T24" s="35" t="s">
        <v>29</v>
      </c>
      <c r="U24" s="36" t="s">
        <v>47</v>
      </c>
      <c r="V24" s="37"/>
      <c r="W24" s="38"/>
      <c r="AA24" s="31">
        <f t="shared" si="1"/>
        <v>50</v>
      </c>
      <c r="AB24" s="31" t="s">
        <v>87</v>
      </c>
      <c r="AD24" s="3" t="s">
        <v>14</v>
      </c>
    </row>
    <row r="25" spans="1:30" ht="20.100000000000001" customHeight="1" x14ac:dyDescent="0.2">
      <c r="A25" s="6">
        <v>12</v>
      </c>
      <c r="B25" s="19" t="str">
        <f t="shared" si="0"/>
        <v/>
      </c>
      <c r="C25" s="58"/>
      <c r="D25" s="58"/>
      <c r="E25" s="69"/>
      <c r="F25" s="26" t="s">
        <v>1</v>
      </c>
      <c r="G25" s="70"/>
      <c r="H25" s="26" t="s">
        <v>0</v>
      </c>
      <c r="I25" s="70"/>
      <c r="J25" s="28" t="s">
        <v>2</v>
      </c>
      <c r="K25" s="58"/>
      <c r="L25" s="30" t="s">
        <v>1</v>
      </c>
      <c r="M25" s="58"/>
      <c r="N25" s="30" t="s">
        <v>0</v>
      </c>
      <c r="O25" s="58"/>
      <c r="P25" s="30" t="s">
        <v>2</v>
      </c>
      <c r="Q25" s="48"/>
      <c r="R25" s="61"/>
      <c r="S25" s="1"/>
      <c r="T25" s="43" t="s">
        <v>31</v>
      </c>
      <c r="U25" s="44" t="s">
        <v>49</v>
      </c>
      <c r="V25" s="37"/>
      <c r="W25" s="38"/>
      <c r="AA25" s="31">
        <f t="shared" si="1"/>
        <v>55</v>
      </c>
      <c r="AB25" s="31" t="s">
        <v>87</v>
      </c>
      <c r="AD25" s="3" t="s">
        <v>111</v>
      </c>
    </row>
    <row r="26" spans="1:30" ht="20.100000000000001" customHeight="1" x14ac:dyDescent="0.2">
      <c r="A26" s="6">
        <v>13</v>
      </c>
      <c r="B26" s="19" t="str">
        <f t="shared" si="0"/>
        <v/>
      </c>
      <c r="C26" s="58"/>
      <c r="D26" s="58"/>
      <c r="E26" s="69"/>
      <c r="F26" s="26" t="s">
        <v>1</v>
      </c>
      <c r="G26" s="70"/>
      <c r="H26" s="26" t="s">
        <v>0</v>
      </c>
      <c r="I26" s="70"/>
      <c r="J26" s="28" t="s">
        <v>2</v>
      </c>
      <c r="K26" s="58"/>
      <c r="L26" s="30" t="s">
        <v>1</v>
      </c>
      <c r="M26" s="58"/>
      <c r="N26" s="30" t="s">
        <v>0</v>
      </c>
      <c r="O26" s="58"/>
      <c r="P26" s="30" t="s">
        <v>2</v>
      </c>
      <c r="Q26" s="48"/>
      <c r="R26" s="61"/>
      <c r="S26" s="1"/>
      <c r="T26" s="39" t="s">
        <v>33</v>
      </c>
      <c r="U26" s="40" t="s">
        <v>51</v>
      </c>
      <c r="V26" s="37"/>
      <c r="W26" s="38"/>
      <c r="AA26" s="31">
        <f t="shared" si="1"/>
        <v>60</v>
      </c>
      <c r="AB26" s="31" t="s">
        <v>87</v>
      </c>
      <c r="AD26" s="3" t="s">
        <v>112</v>
      </c>
    </row>
    <row r="27" spans="1:30" ht="20.100000000000001" customHeight="1" x14ac:dyDescent="0.2">
      <c r="A27" s="6">
        <v>14</v>
      </c>
      <c r="B27" s="19" t="str">
        <f t="shared" si="0"/>
        <v/>
      </c>
      <c r="C27" s="58"/>
      <c r="D27" s="58"/>
      <c r="E27" s="69"/>
      <c r="F27" s="26" t="s">
        <v>1</v>
      </c>
      <c r="G27" s="70"/>
      <c r="H27" s="26" t="s">
        <v>0</v>
      </c>
      <c r="I27" s="70"/>
      <c r="J27" s="28" t="s">
        <v>2</v>
      </c>
      <c r="K27" s="58"/>
      <c r="L27" s="30" t="s">
        <v>1</v>
      </c>
      <c r="M27" s="58"/>
      <c r="N27" s="30" t="s">
        <v>0</v>
      </c>
      <c r="O27" s="58"/>
      <c r="P27" s="30" t="s">
        <v>2</v>
      </c>
      <c r="Q27" s="48"/>
      <c r="R27" s="61"/>
      <c r="S27" s="1"/>
      <c r="T27" s="43" t="s">
        <v>35</v>
      </c>
      <c r="U27" s="44" t="s">
        <v>53</v>
      </c>
      <c r="V27" s="37"/>
      <c r="W27" s="38"/>
      <c r="AA27" s="31">
        <f t="shared" si="1"/>
        <v>65</v>
      </c>
      <c r="AB27" s="31" t="s">
        <v>87</v>
      </c>
      <c r="AD27" s="3" t="s">
        <v>113</v>
      </c>
    </row>
    <row r="28" spans="1:30" ht="20.100000000000001" customHeight="1" x14ac:dyDescent="0.2">
      <c r="A28" s="6">
        <v>15</v>
      </c>
      <c r="B28" s="19" t="str">
        <f t="shared" si="0"/>
        <v/>
      </c>
      <c r="C28" s="58"/>
      <c r="D28" s="58"/>
      <c r="E28" s="69"/>
      <c r="F28" s="26" t="s">
        <v>1</v>
      </c>
      <c r="G28" s="70"/>
      <c r="H28" s="26" t="s">
        <v>0</v>
      </c>
      <c r="I28" s="70"/>
      <c r="J28" s="28" t="s">
        <v>2</v>
      </c>
      <c r="K28" s="58"/>
      <c r="L28" s="30" t="s">
        <v>1</v>
      </c>
      <c r="M28" s="58"/>
      <c r="N28" s="30" t="s">
        <v>0</v>
      </c>
      <c r="O28" s="58"/>
      <c r="P28" s="30" t="s">
        <v>2</v>
      </c>
      <c r="Q28" s="48"/>
      <c r="R28" s="61"/>
      <c r="S28" s="1"/>
      <c r="T28" s="39" t="s">
        <v>37</v>
      </c>
      <c r="U28" s="40" t="s">
        <v>55</v>
      </c>
      <c r="V28" s="37"/>
      <c r="W28" s="38"/>
      <c r="AA28" s="31">
        <f t="shared" si="1"/>
        <v>70</v>
      </c>
      <c r="AB28" s="3" t="s">
        <v>15</v>
      </c>
      <c r="AD28" s="3" t="s">
        <v>114</v>
      </c>
    </row>
    <row r="29" spans="1:30" ht="20.100000000000001" customHeight="1" x14ac:dyDescent="0.2">
      <c r="A29" s="6">
        <v>16</v>
      </c>
      <c r="B29" s="19" t="str">
        <f t="shared" si="0"/>
        <v/>
      </c>
      <c r="C29" s="58"/>
      <c r="D29" s="58"/>
      <c r="E29" s="69"/>
      <c r="F29" s="26" t="s">
        <v>1</v>
      </c>
      <c r="G29" s="70"/>
      <c r="H29" s="26" t="s">
        <v>0</v>
      </c>
      <c r="I29" s="70"/>
      <c r="J29" s="28" t="s">
        <v>2</v>
      </c>
      <c r="K29" s="58"/>
      <c r="L29" s="30" t="s">
        <v>1</v>
      </c>
      <c r="M29" s="58"/>
      <c r="N29" s="30" t="s">
        <v>0</v>
      </c>
      <c r="O29" s="58"/>
      <c r="P29" s="30" t="s">
        <v>2</v>
      </c>
      <c r="Q29" s="48"/>
      <c r="R29" s="61"/>
      <c r="S29" s="1"/>
      <c r="T29" s="43" t="s">
        <v>39</v>
      </c>
      <c r="U29" s="44" t="s">
        <v>68</v>
      </c>
      <c r="V29" s="37"/>
      <c r="W29" s="38"/>
      <c r="AA29" s="31">
        <f t="shared" si="1"/>
        <v>75</v>
      </c>
      <c r="AB29" s="3" t="s">
        <v>15</v>
      </c>
      <c r="AD29" s="3" t="s">
        <v>115</v>
      </c>
    </row>
    <row r="30" spans="1:30" ht="20.100000000000001" customHeight="1" x14ac:dyDescent="0.2">
      <c r="A30" s="6">
        <v>17</v>
      </c>
      <c r="B30" s="19" t="str">
        <f t="shared" si="0"/>
        <v/>
      </c>
      <c r="C30" s="58"/>
      <c r="D30" s="58"/>
      <c r="E30" s="69"/>
      <c r="F30" s="26" t="s">
        <v>1</v>
      </c>
      <c r="G30" s="70"/>
      <c r="H30" s="26" t="s">
        <v>0</v>
      </c>
      <c r="I30" s="70"/>
      <c r="J30" s="28" t="s">
        <v>2</v>
      </c>
      <c r="K30" s="58"/>
      <c r="L30" s="30" t="s">
        <v>1</v>
      </c>
      <c r="M30" s="58"/>
      <c r="N30" s="30" t="s">
        <v>0</v>
      </c>
      <c r="O30" s="58"/>
      <c r="P30" s="30" t="s">
        <v>2</v>
      </c>
      <c r="Q30" s="48"/>
      <c r="R30" s="61"/>
      <c r="S30" s="1"/>
      <c r="T30" s="39" t="s">
        <v>41</v>
      </c>
      <c r="U30" s="40" t="s">
        <v>57</v>
      </c>
      <c r="V30" s="37"/>
      <c r="W30" s="38"/>
      <c r="AA30" s="31">
        <f t="shared" si="1"/>
        <v>80</v>
      </c>
      <c r="AB30" s="3" t="s">
        <v>14</v>
      </c>
      <c r="AD30" s="3" t="s">
        <v>116</v>
      </c>
    </row>
    <row r="31" spans="1:30" ht="20.100000000000001" customHeight="1" x14ac:dyDescent="0.2">
      <c r="A31" s="6">
        <v>18</v>
      </c>
      <c r="B31" s="19" t="str">
        <f t="shared" si="0"/>
        <v/>
      </c>
      <c r="C31" s="58"/>
      <c r="D31" s="58"/>
      <c r="E31" s="69"/>
      <c r="F31" s="26" t="s">
        <v>1</v>
      </c>
      <c r="G31" s="70"/>
      <c r="H31" s="26" t="s">
        <v>0</v>
      </c>
      <c r="I31" s="70"/>
      <c r="J31" s="28" t="s">
        <v>2</v>
      </c>
      <c r="K31" s="58"/>
      <c r="L31" s="30" t="s">
        <v>1</v>
      </c>
      <c r="M31" s="58"/>
      <c r="N31" s="30" t="s">
        <v>0</v>
      </c>
      <c r="O31" s="58"/>
      <c r="P31" s="30" t="s">
        <v>2</v>
      </c>
      <c r="Q31" s="48"/>
      <c r="R31" s="61"/>
      <c r="S31" s="1"/>
      <c r="T31" s="43" t="s">
        <v>43</v>
      </c>
      <c r="U31" s="44" t="s">
        <v>69</v>
      </c>
      <c r="V31" s="37"/>
      <c r="W31" s="38"/>
      <c r="AA31" s="31">
        <f t="shared" si="1"/>
        <v>85</v>
      </c>
      <c r="AB31" s="3" t="s">
        <v>111</v>
      </c>
      <c r="AD31" s="3" t="s">
        <v>117</v>
      </c>
    </row>
    <row r="32" spans="1:30" ht="20.100000000000001" customHeight="1" thickBot="1" x14ac:dyDescent="0.25">
      <c r="A32" s="6">
        <v>19</v>
      </c>
      <c r="B32" s="19" t="str">
        <f t="shared" si="0"/>
        <v/>
      </c>
      <c r="C32" s="58"/>
      <c r="D32" s="58"/>
      <c r="E32" s="69"/>
      <c r="F32" s="26" t="s">
        <v>1</v>
      </c>
      <c r="G32" s="70"/>
      <c r="H32" s="26" t="s">
        <v>0</v>
      </c>
      <c r="I32" s="70"/>
      <c r="J32" s="28" t="s">
        <v>2</v>
      </c>
      <c r="K32" s="58"/>
      <c r="L32" s="30" t="s">
        <v>1</v>
      </c>
      <c r="M32" s="58"/>
      <c r="N32" s="30" t="s">
        <v>0</v>
      </c>
      <c r="O32" s="58"/>
      <c r="P32" s="30" t="s">
        <v>2</v>
      </c>
      <c r="Q32" s="48"/>
      <c r="R32" s="61"/>
      <c r="S32" s="1"/>
      <c r="T32" s="41" t="s">
        <v>45</v>
      </c>
      <c r="U32" s="42" t="s">
        <v>59</v>
      </c>
      <c r="V32" s="37"/>
      <c r="W32" s="38"/>
      <c r="AA32" s="31">
        <f t="shared" si="1"/>
        <v>90</v>
      </c>
      <c r="AB32" s="3" t="s">
        <v>112</v>
      </c>
      <c r="AD32" s="3" t="s">
        <v>118</v>
      </c>
    </row>
    <row r="33" spans="1:30" ht="20.100000000000001" customHeight="1" x14ac:dyDescent="0.2">
      <c r="A33" s="6">
        <v>20</v>
      </c>
      <c r="B33" s="19" t="str">
        <f t="shared" si="0"/>
        <v/>
      </c>
      <c r="C33" s="58"/>
      <c r="D33" s="58"/>
      <c r="E33" s="69"/>
      <c r="F33" s="26" t="s">
        <v>1</v>
      </c>
      <c r="G33" s="70"/>
      <c r="H33" s="26" t="s">
        <v>0</v>
      </c>
      <c r="I33" s="70"/>
      <c r="J33" s="28" t="s">
        <v>2</v>
      </c>
      <c r="K33" s="58"/>
      <c r="L33" s="30" t="s">
        <v>1</v>
      </c>
      <c r="M33" s="58"/>
      <c r="N33" s="30" t="s">
        <v>0</v>
      </c>
      <c r="O33" s="58"/>
      <c r="P33" s="30" t="s">
        <v>2</v>
      </c>
      <c r="Q33" s="48"/>
      <c r="R33" s="61"/>
      <c r="S33" s="1"/>
      <c r="T33" s="43" t="s">
        <v>46</v>
      </c>
      <c r="U33" s="44" t="s">
        <v>70</v>
      </c>
      <c r="V33" s="37"/>
      <c r="W33" s="38"/>
      <c r="AA33" s="31">
        <f t="shared" si="1"/>
        <v>95</v>
      </c>
      <c r="AB33" s="3" t="s">
        <v>113</v>
      </c>
      <c r="AD33" s="3" t="s">
        <v>119</v>
      </c>
    </row>
    <row r="34" spans="1:30" ht="20.100000000000001" customHeight="1" x14ac:dyDescent="0.2">
      <c r="A34" s="6">
        <v>21</v>
      </c>
      <c r="B34" s="19" t="str">
        <f t="shared" si="0"/>
        <v/>
      </c>
      <c r="C34" s="58"/>
      <c r="D34" s="58"/>
      <c r="E34" s="69"/>
      <c r="F34" s="26" t="s">
        <v>1</v>
      </c>
      <c r="G34" s="70"/>
      <c r="H34" s="26" t="s">
        <v>0</v>
      </c>
      <c r="I34" s="70"/>
      <c r="J34" s="28" t="s">
        <v>2</v>
      </c>
      <c r="K34" s="58"/>
      <c r="L34" s="30" t="s">
        <v>1</v>
      </c>
      <c r="M34" s="58"/>
      <c r="N34" s="30" t="s">
        <v>0</v>
      </c>
      <c r="O34" s="58"/>
      <c r="P34" s="30" t="s">
        <v>2</v>
      </c>
      <c r="Q34" s="48"/>
      <c r="R34" s="61"/>
      <c r="S34" s="1"/>
      <c r="T34" s="39" t="s">
        <v>48</v>
      </c>
      <c r="U34" s="40" t="s">
        <v>61</v>
      </c>
      <c r="V34" s="37"/>
      <c r="W34" s="38"/>
      <c r="AA34" s="31">
        <f t="shared" si="1"/>
        <v>100</v>
      </c>
      <c r="AB34" s="3" t="s">
        <v>114</v>
      </c>
      <c r="AD34" s="3" t="s">
        <v>120</v>
      </c>
    </row>
    <row r="35" spans="1:30" ht="20.100000000000001" customHeight="1" x14ac:dyDescent="0.2">
      <c r="A35" s="6">
        <v>22</v>
      </c>
      <c r="B35" s="19" t="str">
        <f t="shared" si="0"/>
        <v/>
      </c>
      <c r="C35" s="58"/>
      <c r="D35" s="58"/>
      <c r="E35" s="69"/>
      <c r="F35" s="26" t="s">
        <v>1</v>
      </c>
      <c r="G35" s="70"/>
      <c r="H35" s="26" t="s">
        <v>0</v>
      </c>
      <c r="I35" s="70"/>
      <c r="J35" s="28" t="s">
        <v>2</v>
      </c>
      <c r="K35" s="58"/>
      <c r="L35" s="30" t="s">
        <v>1</v>
      </c>
      <c r="M35" s="58"/>
      <c r="N35" s="30" t="s">
        <v>0</v>
      </c>
      <c r="O35" s="58"/>
      <c r="P35" s="30" t="s">
        <v>2</v>
      </c>
      <c r="Q35" s="48"/>
      <c r="R35" s="61"/>
      <c r="S35" s="1"/>
      <c r="T35" s="39" t="s">
        <v>50</v>
      </c>
      <c r="U35" s="40" t="s">
        <v>71</v>
      </c>
      <c r="V35" s="37"/>
      <c r="W35" s="38"/>
      <c r="AA35" s="31">
        <f t="shared" si="1"/>
        <v>105</v>
      </c>
      <c r="AB35" s="3" t="s">
        <v>115</v>
      </c>
      <c r="AD35" s="3" t="s">
        <v>121</v>
      </c>
    </row>
    <row r="36" spans="1:30" ht="20.100000000000001" customHeight="1" x14ac:dyDescent="0.2">
      <c r="A36" s="6">
        <v>23</v>
      </c>
      <c r="B36" s="19" t="str">
        <f t="shared" si="0"/>
        <v/>
      </c>
      <c r="C36" s="58"/>
      <c r="D36" s="58"/>
      <c r="E36" s="69"/>
      <c r="F36" s="26" t="s">
        <v>1</v>
      </c>
      <c r="G36" s="70"/>
      <c r="H36" s="26" t="s">
        <v>0</v>
      </c>
      <c r="I36" s="70"/>
      <c r="J36" s="28" t="s">
        <v>2</v>
      </c>
      <c r="K36" s="58"/>
      <c r="L36" s="30" t="s">
        <v>1</v>
      </c>
      <c r="M36" s="58"/>
      <c r="N36" s="30" t="s">
        <v>0</v>
      </c>
      <c r="O36" s="58"/>
      <c r="P36" s="30" t="s">
        <v>2</v>
      </c>
      <c r="Q36" s="48"/>
      <c r="R36" s="61"/>
      <c r="S36" s="1"/>
      <c r="T36" s="39" t="s">
        <v>52</v>
      </c>
      <c r="U36" s="40" t="s">
        <v>63</v>
      </c>
      <c r="V36" s="37"/>
      <c r="W36" s="38"/>
      <c r="AA36" s="31">
        <f t="shared" si="1"/>
        <v>110</v>
      </c>
      <c r="AB36" s="3" t="s">
        <v>116</v>
      </c>
      <c r="AD36" s="3" t="s">
        <v>122</v>
      </c>
    </row>
    <row r="37" spans="1:30" ht="20.100000000000001" customHeight="1" thickBot="1" x14ac:dyDescent="0.25">
      <c r="A37" s="6">
        <v>24</v>
      </c>
      <c r="B37" s="19" t="str">
        <f t="shared" si="0"/>
        <v/>
      </c>
      <c r="C37" s="58"/>
      <c r="D37" s="58"/>
      <c r="E37" s="69"/>
      <c r="F37" s="26" t="s">
        <v>1</v>
      </c>
      <c r="G37" s="70"/>
      <c r="H37" s="26" t="s">
        <v>0</v>
      </c>
      <c r="I37" s="70"/>
      <c r="J37" s="28" t="s">
        <v>2</v>
      </c>
      <c r="K37" s="58"/>
      <c r="L37" s="30" t="s">
        <v>1</v>
      </c>
      <c r="M37" s="58"/>
      <c r="N37" s="30" t="s">
        <v>0</v>
      </c>
      <c r="O37" s="58"/>
      <c r="P37" s="30" t="s">
        <v>2</v>
      </c>
      <c r="Q37" s="48"/>
      <c r="R37" s="61"/>
      <c r="S37" s="1"/>
      <c r="T37" s="41" t="s">
        <v>54</v>
      </c>
      <c r="U37" s="42" t="s">
        <v>72</v>
      </c>
      <c r="V37" s="37"/>
      <c r="W37" s="38"/>
      <c r="AA37" s="31">
        <f t="shared" si="1"/>
        <v>115</v>
      </c>
      <c r="AB37" s="3" t="s">
        <v>117</v>
      </c>
      <c r="AD37" s="3" t="s">
        <v>123</v>
      </c>
    </row>
    <row r="38" spans="1:30" ht="20.100000000000001" customHeight="1" x14ac:dyDescent="0.2">
      <c r="A38" s="6">
        <v>25</v>
      </c>
      <c r="B38" s="19" t="str">
        <f t="shared" si="0"/>
        <v/>
      </c>
      <c r="C38" s="58"/>
      <c r="D38" s="58"/>
      <c r="E38" s="69"/>
      <c r="F38" s="26" t="s">
        <v>1</v>
      </c>
      <c r="G38" s="70"/>
      <c r="H38" s="26" t="s">
        <v>0</v>
      </c>
      <c r="I38" s="70"/>
      <c r="J38" s="28" t="s">
        <v>2</v>
      </c>
      <c r="K38" s="58"/>
      <c r="L38" s="30" t="s">
        <v>1</v>
      </c>
      <c r="M38" s="58"/>
      <c r="N38" s="30" t="s">
        <v>0</v>
      </c>
      <c r="O38" s="58"/>
      <c r="P38" s="30" t="s">
        <v>2</v>
      </c>
      <c r="Q38" s="48"/>
      <c r="R38" s="61"/>
      <c r="S38" s="1"/>
      <c r="T38" s="35" t="s">
        <v>56</v>
      </c>
      <c r="U38" s="36" t="s">
        <v>64</v>
      </c>
      <c r="V38" s="37"/>
      <c r="W38" s="38"/>
      <c r="AA38" s="31">
        <f t="shared" si="1"/>
        <v>120</v>
      </c>
      <c r="AB38" s="3" t="s">
        <v>118</v>
      </c>
      <c r="AD38" s="3" t="s">
        <v>124</v>
      </c>
    </row>
    <row r="39" spans="1:30" ht="20.100000000000001" customHeight="1" x14ac:dyDescent="0.2">
      <c r="A39" s="6">
        <v>26</v>
      </c>
      <c r="B39" s="19" t="str">
        <f t="shared" si="0"/>
        <v/>
      </c>
      <c r="C39" s="58"/>
      <c r="D39" s="58"/>
      <c r="E39" s="69"/>
      <c r="F39" s="26" t="s">
        <v>1</v>
      </c>
      <c r="G39" s="70"/>
      <c r="H39" s="26" t="s">
        <v>0</v>
      </c>
      <c r="I39" s="70"/>
      <c r="J39" s="28" t="s">
        <v>2</v>
      </c>
      <c r="K39" s="58"/>
      <c r="L39" s="30" t="s">
        <v>1</v>
      </c>
      <c r="M39" s="58"/>
      <c r="N39" s="30" t="s">
        <v>0</v>
      </c>
      <c r="O39" s="58"/>
      <c r="P39" s="30" t="s">
        <v>2</v>
      </c>
      <c r="Q39" s="48"/>
      <c r="R39" s="61"/>
      <c r="S39" s="1"/>
      <c r="T39" s="39" t="s">
        <v>58</v>
      </c>
      <c r="U39" s="40" t="s">
        <v>73</v>
      </c>
      <c r="V39" s="37"/>
      <c r="W39" s="38"/>
      <c r="AA39" s="31">
        <f t="shared" si="1"/>
        <v>125</v>
      </c>
      <c r="AB39" s="3" t="s">
        <v>119</v>
      </c>
      <c r="AD39" s="3" t="s">
        <v>125</v>
      </c>
    </row>
    <row r="40" spans="1:30" ht="20.100000000000001" customHeight="1" x14ac:dyDescent="0.2">
      <c r="A40" s="6">
        <v>27</v>
      </c>
      <c r="B40" s="19" t="str">
        <f t="shared" si="0"/>
        <v/>
      </c>
      <c r="C40" s="58"/>
      <c r="D40" s="58"/>
      <c r="E40" s="69"/>
      <c r="F40" s="26" t="s">
        <v>1</v>
      </c>
      <c r="G40" s="70"/>
      <c r="H40" s="26" t="s">
        <v>0</v>
      </c>
      <c r="I40" s="70"/>
      <c r="J40" s="28" t="s">
        <v>2</v>
      </c>
      <c r="K40" s="58"/>
      <c r="L40" s="30" t="s">
        <v>1</v>
      </c>
      <c r="M40" s="58"/>
      <c r="N40" s="30" t="s">
        <v>0</v>
      </c>
      <c r="O40" s="58"/>
      <c r="P40" s="30" t="s">
        <v>2</v>
      </c>
      <c r="Q40" s="48"/>
      <c r="R40" s="61"/>
      <c r="S40" s="1"/>
      <c r="T40" s="39" t="s">
        <v>60</v>
      </c>
      <c r="U40" s="40" t="s">
        <v>74</v>
      </c>
      <c r="V40" s="37"/>
      <c r="AA40" s="31">
        <f t="shared" si="1"/>
        <v>130</v>
      </c>
      <c r="AB40" s="3" t="s">
        <v>120</v>
      </c>
      <c r="AD40" s="3" t="s">
        <v>126</v>
      </c>
    </row>
    <row r="41" spans="1:30" ht="20.100000000000001" customHeight="1" x14ac:dyDescent="0.2">
      <c r="A41" s="6">
        <v>28</v>
      </c>
      <c r="B41" s="19" t="str">
        <f t="shared" si="0"/>
        <v/>
      </c>
      <c r="C41" s="58"/>
      <c r="D41" s="58"/>
      <c r="E41" s="69"/>
      <c r="F41" s="26" t="s">
        <v>1</v>
      </c>
      <c r="G41" s="70"/>
      <c r="H41" s="26" t="s">
        <v>0</v>
      </c>
      <c r="I41" s="70"/>
      <c r="J41" s="28" t="s">
        <v>2</v>
      </c>
      <c r="K41" s="58"/>
      <c r="L41" s="30" t="s">
        <v>1</v>
      </c>
      <c r="M41" s="58"/>
      <c r="N41" s="30" t="s">
        <v>0</v>
      </c>
      <c r="O41" s="58"/>
      <c r="P41" s="30" t="s">
        <v>2</v>
      </c>
      <c r="Q41" s="48"/>
      <c r="R41" s="61"/>
      <c r="S41" s="1"/>
      <c r="T41" s="39" t="s">
        <v>62</v>
      </c>
      <c r="U41" s="40" t="s">
        <v>75</v>
      </c>
      <c r="V41" s="37"/>
      <c r="AA41" s="31">
        <f t="shared" si="1"/>
        <v>135</v>
      </c>
      <c r="AB41" s="3" t="s">
        <v>121</v>
      </c>
      <c r="AD41" s="3" t="s">
        <v>127</v>
      </c>
    </row>
    <row r="42" spans="1:30" ht="20.100000000000001" customHeight="1" x14ac:dyDescent="0.2">
      <c r="A42" s="6">
        <v>29</v>
      </c>
      <c r="B42" s="19" t="str">
        <f t="shared" si="0"/>
        <v/>
      </c>
      <c r="C42" s="58"/>
      <c r="D42" s="58"/>
      <c r="E42" s="69"/>
      <c r="F42" s="26" t="s">
        <v>1</v>
      </c>
      <c r="G42" s="70"/>
      <c r="H42" s="26" t="s">
        <v>0</v>
      </c>
      <c r="I42" s="70"/>
      <c r="J42" s="28" t="s">
        <v>2</v>
      </c>
      <c r="K42" s="58"/>
      <c r="L42" s="30" t="s">
        <v>1</v>
      </c>
      <c r="M42" s="58"/>
      <c r="N42" s="30" t="s">
        <v>0</v>
      </c>
      <c r="O42" s="58"/>
      <c r="P42" s="30" t="s">
        <v>2</v>
      </c>
      <c r="Q42" s="48"/>
      <c r="R42" s="61"/>
      <c r="S42" s="1"/>
      <c r="T42" s="39" t="s">
        <v>14</v>
      </c>
      <c r="U42" s="40" t="s">
        <v>65</v>
      </c>
      <c r="V42" s="37"/>
      <c r="AA42" s="31">
        <f t="shared" si="1"/>
        <v>140</v>
      </c>
      <c r="AB42" s="3" t="s">
        <v>122</v>
      </c>
      <c r="AD42" s="3" t="s">
        <v>100</v>
      </c>
    </row>
    <row r="43" spans="1:30" ht="20.100000000000001" customHeight="1" thickBot="1" x14ac:dyDescent="0.25">
      <c r="A43" s="6">
        <v>30</v>
      </c>
      <c r="B43" s="19" t="str">
        <f t="shared" si="0"/>
        <v/>
      </c>
      <c r="C43" s="58"/>
      <c r="D43" s="58"/>
      <c r="E43" s="69"/>
      <c r="F43" s="26" t="s">
        <v>1</v>
      </c>
      <c r="G43" s="70"/>
      <c r="H43" s="26" t="s">
        <v>0</v>
      </c>
      <c r="I43" s="70"/>
      <c r="J43" s="28" t="s">
        <v>2</v>
      </c>
      <c r="K43" s="58"/>
      <c r="L43" s="30" t="s">
        <v>1</v>
      </c>
      <c r="M43" s="58"/>
      <c r="N43" s="30" t="s">
        <v>0</v>
      </c>
      <c r="O43" s="58"/>
      <c r="P43" s="30" t="s">
        <v>2</v>
      </c>
      <c r="Q43" s="48"/>
      <c r="R43" s="61"/>
      <c r="S43" s="1"/>
      <c r="T43" s="41" t="s">
        <v>15</v>
      </c>
      <c r="U43" s="42" t="s">
        <v>76</v>
      </c>
      <c r="V43" s="37"/>
      <c r="AA43" s="31">
        <f t="shared" si="1"/>
        <v>145</v>
      </c>
      <c r="AB43" s="3" t="s">
        <v>123</v>
      </c>
      <c r="AD43" s="3" t="s">
        <v>100</v>
      </c>
    </row>
    <row r="44" spans="1:30" ht="20.100000000000001" customHeight="1" x14ac:dyDescent="0.2">
      <c r="AA44" s="31">
        <f t="shared" si="1"/>
        <v>150</v>
      </c>
      <c r="AB44" s="3" t="s">
        <v>124</v>
      </c>
      <c r="AD44" s="3" t="s">
        <v>100</v>
      </c>
    </row>
    <row r="45" spans="1:30" ht="20.100000000000001" customHeight="1" x14ac:dyDescent="0.2">
      <c r="AA45" s="31">
        <f t="shared" si="1"/>
        <v>155</v>
      </c>
      <c r="AB45" s="3" t="s">
        <v>124</v>
      </c>
      <c r="AD45" s="3" t="s">
        <v>101</v>
      </c>
    </row>
    <row r="46" spans="1:30" ht="20.100000000000001" customHeight="1" x14ac:dyDescent="0.2">
      <c r="AA46" s="31">
        <f t="shared" si="1"/>
        <v>160</v>
      </c>
      <c r="AB46" s="31" t="s">
        <v>35</v>
      </c>
      <c r="AD46" s="3" t="s">
        <v>102</v>
      </c>
    </row>
    <row r="47" spans="1:30" ht="20.100000000000001" customHeight="1" x14ac:dyDescent="0.2">
      <c r="AA47" s="31">
        <f t="shared" si="1"/>
        <v>165</v>
      </c>
      <c r="AB47" s="31" t="s">
        <v>35</v>
      </c>
      <c r="AD47" s="3" t="s">
        <v>102</v>
      </c>
    </row>
    <row r="48" spans="1:30" ht="20.100000000000001" customHeight="1" x14ac:dyDescent="0.2">
      <c r="AA48" s="31">
        <f t="shared" si="1"/>
        <v>170</v>
      </c>
      <c r="AB48" s="31" t="s">
        <v>33</v>
      </c>
      <c r="AD48" s="3" t="s">
        <v>103</v>
      </c>
    </row>
    <row r="49" spans="27:30" ht="20.100000000000001" customHeight="1" x14ac:dyDescent="0.2">
      <c r="AA49" s="31">
        <f t="shared" si="1"/>
        <v>175</v>
      </c>
      <c r="AB49" s="31" t="s">
        <v>33</v>
      </c>
      <c r="AD49" s="3" t="s">
        <v>103</v>
      </c>
    </row>
    <row r="50" spans="27:30" ht="20.100000000000001" customHeight="1" x14ac:dyDescent="0.2">
      <c r="AA50" s="31">
        <f t="shared" si="1"/>
        <v>180</v>
      </c>
      <c r="AB50" s="31" t="s">
        <v>127</v>
      </c>
      <c r="AD50" s="3" t="s">
        <v>104</v>
      </c>
    </row>
    <row r="51" spans="27:30" ht="20.100000000000001" customHeight="1" x14ac:dyDescent="0.2">
      <c r="AA51" s="31">
        <f t="shared" si="1"/>
        <v>185</v>
      </c>
      <c r="AB51" s="31" t="s">
        <v>127</v>
      </c>
      <c r="AD51" s="3" t="s">
        <v>104</v>
      </c>
    </row>
    <row r="52" spans="27:30" ht="20.100000000000001" customHeight="1" x14ac:dyDescent="0.2">
      <c r="AA52" s="31">
        <f t="shared" si="1"/>
        <v>190</v>
      </c>
      <c r="AB52" s="31" t="s">
        <v>100</v>
      </c>
      <c r="AD52" s="3" t="s">
        <v>105</v>
      </c>
    </row>
    <row r="53" spans="27:30" ht="20.100000000000001" customHeight="1" x14ac:dyDescent="0.2">
      <c r="AA53" s="31">
        <f t="shared" si="1"/>
        <v>195</v>
      </c>
      <c r="AB53" s="31" t="s">
        <v>100</v>
      </c>
      <c r="AD53" s="3" t="s">
        <v>105</v>
      </c>
    </row>
    <row r="54" spans="27:30" ht="20.100000000000001" customHeight="1" x14ac:dyDescent="0.2">
      <c r="AA54" s="31">
        <f t="shared" si="1"/>
        <v>200</v>
      </c>
      <c r="AB54" s="31" t="s">
        <v>100</v>
      </c>
      <c r="AD54" s="3" t="s">
        <v>106</v>
      </c>
    </row>
    <row r="55" spans="27:30" ht="20.100000000000001" customHeight="1" x14ac:dyDescent="0.2">
      <c r="AA55" s="31">
        <f t="shared" si="1"/>
        <v>205</v>
      </c>
      <c r="AB55" s="31" t="s">
        <v>101</v>
      </c>
      <c r="AD55" s="3" t="s">
        <v>106</v>
      </c>
    </row>
    <row r="56" spans="27:30" ht="20.100000000000001" customHeight="1" x14ac:dyDescent="0.2">
      <c r="AA56" s="31">
        <f t="shared" si="1"/>
        <v>210</v>
      </c>
      <c r="AB56" s="31" t="s">
        <v>102</v>
      </c>
      <c r="AD56" s="3" t="s">
        <v>107</v>
      </c>
    </row>
    <row r="57" spans="27:30" ht="20.100000000000001" customHeight="1" x14ac:dyDescent="0.2">
      <c r="AA57" s="31">
        <f t="shared" si="1"/>
        <v>215</v>
      </c>
      <c r="AB57" s="31" t="s">
        <v>102</v>
      </c>
      <c r="AD57" s="3" t="s">
        <v>107</v>
      </c>
    </row>
    <row r="58" spans="27:30" ht="20.100000000000001" customHeight="1" x14ac:dyDescent="0.2">
      <c r="AA58" s="31">
        <f t="shared" si="1"/>
        <v>220</v>
      </c>
      <c r="AB58" s="31" t="s">
        <v>103</v>
      </c>
      <c r="AD58" s="3" t="s">
        <v>108</v>
      </c>
    </row>
    <row r="59" spans="27:30" ht="20.100000000000001" customHeight="1" x14ac:dyDescent="0.2">
      <c r="AA59" s="31">
        <f t="shared" si="1"/>
        <v>225</v>
      </c>
      <c r="AB59" s="31" t="s">
        <v>103</v>
      </c>
      <c r="AD59" s="3" t="s">
        <v>108</v>
      </c>
    </row>
    <row r="60" spans="27:30" ht="20.100000000000001" customHeight="1" x14ac:dyDescent="0.2">
      <c r="AA60" s="31">
        <f t="shared" si="1"/>
        <v>230</v>
      </c>
      <c r="AB60" s="31" t="s">
        <v>104</v>
      </c>
      <c r="AD60" s="3" t="s">
        <v>109</v>
      </c>
    </row>
    <row r="61" spans="27:30" ht="20.100000000000001" customHeight="1" x14ac:dyDescent="0.2">
      <c r="AA61" s="31">
        <f t="shared" si="1"/>
        <v>235</v>
      </c>
      <c r="AB61" s="31" t="s">
        <v>104</v>
      </c>
      <c r="AD61" s="3" t="s">
        <v>109</v>
      </c>
    </row>
    <row r="62" spans="27:30" ht="20.100000000000001" customHeight="1" x14ac:dyDescent="0.2">
      <c r="AA62" s="31">
        <f t="shared" si="1"/>
        <v>240</v>
      </c>
      <c r="AB62" s="31" t="s">
        <v>105</v>
      </c>
      <c r="AD62" s="3" t="s">
        <v>110</v>
      </c>
    </row>
    <row r="63" spans="27:30" ht="20.100000000000001" customHeight="1" x14ac:dyDescent="0.2">
      <c r="AA63" s="31">
        <f t="shared" si="1"/>
        <v>245</v>
      </c>
      <c r="AB63" s="31" t="s">
        <v>105</v>
      </c>
      <c r="AD63" s="3" t="s">
        <v>110</v>
      </c>
    </row>
    <row r="64" spans="27:30" ht="20.100000000000001" customHeight="1" x14ac:dyDescent="0.2">
      <c r="AA64" s="31">
        <f t="shared" si="1"/>
        <v>250</v>
      </c>
      <c r="AB64" s="31" t="s">
        <v>106</v>
      </c>
      <c r="AD64" s="3" t="s">
        <v>110</v>
      </c>
    </row>
    <row r="65" spans="27:28" ht="20.100000000000001" customHeight="1" x14ac:dyDescent="0.2">
      <c r="AA65" s="31">
        <f>AA64+5</f>
        <v>255</v>
      </c>
      <c r="AB65" s="31" t="s">
        <v>106</v>
      </c>
    </row>
    <row r="66" spans="27:28" ht="20.100000000000001" customHeight="1" x14ac:dyDescent="0.2">
      <c r="AA66" s="31">
        <f t="shared" si="1"/>
        <v>260</v>
      </c>
      <c r="AB66" s="31" t="s">
        <v>107</v>
      </c>
    </row>
    <row r="67" spans="27:28" ht="20.100000000000001" customHeight="1" x14ac:dyDescent="0.2">
      <c r="AA67" s="31">
        <f t="shared" si="1"/>
        <v>265</v>
      </c>
      <c r="AB67" s="31" t="s">
        <v>107</v>
      </c>
    </row>
    <row r="68" spans="27:28" ht="20.100000000000001" customHeight="1" x14ac:dyDescent="0.2">
      <c r="AA68" s="31">
        <f t="shared" si="1"/>
        <v>270</v>
      </c>
      <c r="AB68" s="31" t="s">
        <v>108</v>
      </c>
    </row>
    <row r="69" spans="27:28" ht="20.100000000000001" customHeight="1" x14ac:dyDescent="0.2">
      <c r="AA69" s="31">
        <f t="shared" si="1"/>
        <v>275</v>
      </c>
      <c r="AB69" s="31" t="s">
        <v>108</v>
      </c>
    </row>
    <row r="70" spans="27:28" ht="20.100000000000001" customHeight="1" x14ac:dyDescent="0.2">
      <c r="AA70" s="31">
        <f t="shared" si="1"/>
        <v>280</v>
      </c>
      <c r="AB70" s="31" t="s">
        <v>109</v>
      </c>
    </row>
    <row r="71" spans="27:28" ht="20.100000000000001" customHeight="1" x14ac:dyDescent="0.2">
      <c r="AA71" s="31">
        <f t="shared" si="1"/>
        <v>285</v>
      </c>
      <c r="AB71" s="31" t="s">
        <v>109</v>
      </c>
    </row>
    <row r="72" spans="27:28" ht="20.100000000000001" customHeight="1" x14ac:dyDescent="0.2">
      <c r="AA72" s="31">
        <f t="shared" si="1"/>
        <v>290</v>
      </c>
      <c r="AB72" s="31" t="s">
        <v>110</v>
      </c>
    </row>
    <row r="73" spans="27:28" ht="20.100000000000001" customHeight="1" x14ac:dyDescent="0.2">
      <c r="AA73" s="31">
        <f t="shared" si="1"/>
        <v>295</v>
      </c>
      <c r="AB73" s="31" t="s">
        <v>110</v>
      </c>
    </row>
    <row r="74" spans="27:28" ht="20.100000000000001" customHeight="1" x14ac:dyDescent="0.2">
      <c r="AA74" s="31">
        <f>AA73+5</f>
        <v>300</v>
      </c>
      <c r="AB74" s="31" t="s">
        <v>110</v>
      </c>
    </row>
  </sheetData>
  <sheetProtection sheet="1" formatCells="0" selectLockedCells="1"/>
  <mergeCells count="20">
    <mergeCell ref="Q11:Q12"/>
    <mergeCell ref="A10:D10"/>
    <mergeCell ref="A11:A12"/>
    <mergeCell ref="C11:C12"/>
    <mergeCell ref="D11:D12"/>
    <mergeCell ref="E11:J12"/>
    <mergeCell ref="K11:P12"/>
    <mergeCell ref="E10:R10"/>
    <mergeCell ref="A9:K9"/>
    <mergeCell ref="A1:R1"/>
    <mergeCell ref="A4:K4"/>
    <mergeCell ref="C5:E5"/>
    <mergeCell ref="N5:P6"/>
    <mergeCell ref="A2:R2"/>
    <mergeCell ref="A3:R3"/>
    <mergeCell ref="A7:K7"/>
    <mergeCell ref="A8:B8"/>
    <mergeCell ref="C8:D8"/>
    <mergeCell ref="E8:F8"/>
    <mergeCell ref="G8:L8"/>
  </mergeCells>
  <phoneticPr fontId="1"/>
  <dataValidations count="4">
    <dataValidation type="list" allowBlank="1" showInputMessage="1" showErrorMessage="1" sqref="Q14:Q43" xr:uid="{305C8AC5-E23C-43A0-BE9C-DCE081808CD7}">
      <formula1>$Y$14:$Y$16</formula1>
    </dataValidation>
    <dataValidation imeMode="on" allowBlank="1" showInputMessage="1" showErrorMessage="1" sqref="B14:B43" xr:uid="{D28A54B0-C9B5-47A7-A676-D8A56943276C}"/>
    <dataValidation imeMode="disabled" allowBlank="1" showInputMessage="1" showErrorMessage="1" sqref="G13 I13 K13 M13 O13 E13" xr:uid="{00CEA00F-3191-4861-B213-B7B47CB739BF}"/>
    <dataValidation imeMode="halfAlpha" allowBlank="1" showInputMessage="1" showErrorMessage="1" sqref="R14:R43 E14:P43" xr:uid="{D76B267F-F698-4841-9ED4-2B4EA02D8A00}"/>
  </dataValidations>
  <printOptions horizontalCentered="1"/>
  <pageMargins left="0.39370078740157483" right="0.39370078740157483" top="0.59055118110236227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珠算　段位　合格報告</vt:lpstr>
      <vt:lpstr>暗算　段位　合格報告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masayoshi</cp:lastModifiedBy>
  <cp:lastPrinted>2018-10-08T02:02:41Z</cp:lastPrinted>
  <dcterms:created xsi:type="dcterms:W3CDTF">2009-05-30T11:00:00Z</dcterms:created>
  <dcterms:modified xsi:type="dcterms:W3CDTF">2022-04-05T03:58:01Z</dcterms:modified>
</cp:coreProperties>
</file>